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480" yWindow="60" windowWidth="11352" windowHeight="9120"/>
  </bookViews>
  <sheets>
    <sheet name="торты" sheetId="2" r:id="rId1"/>
    <sheet name="пирожные" sheetId="3" r:id="rId2"/>
  </sheets>
  <calcPr calcId="125725" refMode="R1C1"/>
</workbook>
</file>

<file path=xl/calcChain.xml><?xml version="1.0" encoding="utf-8"?>
<calcChain xmlns="http://schemas.openxmlformats.org/spreadsheetml/2006/main">
  <c r="H27" i="3"/>
  <c r="H23" l="1"/>
  <c r="H24" l="1"/>
  <c r="H21"/>
  <c r="H22"/>
  <c r="H15"/>
  <c r="H26"/>
  <c r="H10"/>
  <c r="H28"/>
  <c r="H11"/>
  <c r="H20"/>
  <c r="H19"/>
  <c r="H18"/>
  <c r="H17"/>
  <c r="H16"/>
  <c r="H14"/>
  <c r="H13"/>
  <c r="H12"/>
  <c r="H8"/>
  <c r="H9"/>
  <c r="H7"/>
  <c r="H6"/>
  <c r="H5"/>
</calcChain>
</file>

<file path=xl/sharedStrings.xml><?xml version="1.0" encoding="utf-8"?>
<sst xmlns="http://schemas.openxmlformats.org/spreadsheetml/2006/main" count="186" uniqueCount="133">
  <si>
    <t>№</t>
  </si>
  <si>
    <t>Вес ед.</t>
  </si>
  <si>
    <t>Вес упак.</t>
  </si>
  <si>
    <t xml:space="preserve"> Шт в уп</t>
  </si>
  <si>
    <t>1,0кг</t>
  </si>
  <si>
    <t>Торт «К Чаю» (биск.,масл.крем с курагой,орехом) пластик</t>
  </si>
  <si>
    <t>0,9кг</t>
  </si>
  <si>
    <t>Торт «Сказка» (биск.,масл.крем)</t>
  </si>
  <si>
    <t>0,8кг</t>
  </si>
  <si>
    <t>Торт «Кофейный» (биск.,крем масл.с кофе)</t>
  </si>
  <si>
    <t xml:space="preserve">Торт «Земляничная поляна» (биск..с изюмом крем масл с повидлом и сгущ.молоком) </t>
  </si>
  <si>
    <t>Торт «Медовик» (биск.,масл.крем с вар. сгущ. молоком)</t>
  </si>
  <si>
    <t>0,6кг</t>
  </si>
  <si>
    <t>Торт «Смаковник» (биск.,сливки,мак,чернослив слив. крем) пластик</t>
  </si>
  <si>
    <t>Торт «Шоколадный» (биск.с какао, крем с варен.сгущ.)</t>
  </si>
  <si>
    <t>Торт «Магия» (песочный,сливки,джем) пластик</t>
  </si>
  <si>
    <t>Торт «Ежик» (крошковый)</t>
  </si>
  <si>
    <t>500гр</t>
  </si>
  <si>
    <t>Пирожное «заварное» со сливочным кремом и вареным сгущенным молоком</t>
  </si>
  <si>
    <t>65гр</t>
  </si>
  <si>
    <t>Пирожное «заварное» со сливочным  кремом</t>
  </si>
  <si>
    <t>60гр</t>
  </si>
  <si>
    <t xml:space="preserve">Пирожное «заварное» с белковым кремом </t>
  </si>
  <si>
    <t>50гр</t>
  </si>
  <si>
    <t>Пирожное «бисквитное ассорти»</t>
  </si>
  <si>
    <t>Пирожное «Медовое»</t>
  </si>
  <si>
    <t>75гр</t>
  </si>
  <si>
    <t>Пирожное «Вафельная трубочка с вареным сгущенным молоком»</t>
  </si>
  <si>
    <t>1200гр</t>
  </si>
  <si>
    <t>Пирожное песочное нарезное «Каприз»</t>
  </si>
  <si>
    <t>80гр</t>
  </si>
  <si>
    <t>800гр</t>
  </si>
  <si>
    <t>Пирожное песочное корзиночка «Нежное» (с белк..кремом и джемом)</t>
  </si>
  <si>
    <t>45гр</t>
  </si>
  <si>
    <t>675гр</t>
  </si>
  <si>
    <t>Пирожное «Слоеная трубочка» с белковым кремом</t>
  </si>
  <si>
    <t>70гр</t>
  </si>
  <si>
    <t>1120гр</t>
  </si>
  <si>
    <t>Пирожное «Рулет ассорти» (бисквитный)</t>
  </si>
  <si>
    <t>100гр</t>
  </si>
  <si>
    <t>250гр.</t>
  </si>
  <si>
    <t>250гр</t>
  </si>
  <si>
    <t>0,3кг</t>
  </si>
  <si>
    <t>55гр</t>
  </si>
  <si>
    <t>цена,шт</t>
  </si>
  <si>
    <t>Торт «Поленница» (зав.,сливки,шок,грецкий орех,безе) пластик</t>
  </si>
  <si>
    <t>750гр</t>
  </si>
  <si>
    <t>200гр.</t>
  </si>
  <si>
    <t>780гр</t>
  </si>
  <si>
    <t>720гр</t>
  </si>
  <si>
    <t>600гр</t>
  </si>
  <si>
    <t>900гр</t>
  </si>
  <si>
    <t>1500гр</t>
  </si>
  <si>
    <t>12</t>
  </si>
  <si>
    <t>20</t>
  </si>
  <si>
    <t>15</t>
  </si>
  <si>
    <t>85гр.</t>
  </si>
  <si>
    <t xml:space="preserve">Хворост </t>
  </si>
  <si>
    <t>0,75кг</t>
  </si>
  <si>
    <t>Торт "Интрига"(шокол. бискв, сливки с варён. сгущёным молоком. Украшен шоколадом)</t>
  </si>
  <si>
    <t>0,7кг</t>
  </si>
  <si>
    <t>Торт «Парадиз» (биск. шокол.,сливки,шокол. начинка,гель) пластик</t>
  </si>
  <si>
    <t>Пирожное «заварное» со сливками</t>
  </si>
  <si>
    <t>660гр</t>
  </si>
  <si>
    <t>Пирожное песочное корзиночка «Сластёна»  (сливки, безе ломаное,грецкий орех, шоколад)</t>
  </si>
  <si>
    <t>200гр</t>
  </si>
  <si>
    <t>Пирожное слоёное (белок) Наполеон</t>
  </si>
  <si>
    <t>Торт"Вишня в шоколаде"(шок. Бисквит, сливки,)</t>
  </si>
  <si>
    <t>Торт " Детский " (биск.,белковый, сливочн.с вар.сг.) пластик</t>
  </si>
  <si>
    <t>9</t>
  </si>
  <si>
    <t>кол.упак. В коробке</t>
  </si>
  <si>
    <t>Пирожное «заварное ассорти" (3 вида)</t>
  </si>
  <si>
    <t>Пирожное «Орешки с вар. сг. молоком» пластик</t>
  </si>
  <si>
    <t>Цена шт.</t>
  </si>
  <si>
    <t xml:space="preserve">Торт «Тутти-Фрутти »  черничный, киви, клубника, персик ( бискв., сливки) </t>
  </si>
  <si>
    <t>Наименование     ТОРТЫ</t>
  </si>
  <si>
    <t>цена, упак</t>
  </si>
  <si>
    <t>Наименование пирожные</t>
  </si>
  <si>
    <t>Пирожное "Полет"</t>
  </si>
  <si>
    <t>2</t>
  </si>
  <si>
    <t>Торт "Полет" (воздушно- ореховый)</t>
  </si>
  <si>
    <t>0,55кг</t>
  </si>
  <si>
    <r>
      <t xml:space="preserve">Торт «Орешек»(биск.,масл.крем с орехом)   </t>
    </r>
    <r>
      <rPr>
        <b/>
        <sz val="10"/>
        <rFont val="Times New Roman"/>
        <family val="1"/>
        <charset val="204"/>
      </rPr>
      <t>2 вида  оформления</t>
    </r>
  </si>
  <si>
    <t>Торт "Черепаха" масса из ломаного безе, грецкого ореха, крема с вареной сгущенкой, чернослива и кусочков легкого бисквита.</t>
  </si>
  <si>
    <t>1</t>
  </si>
  <si>
    <t>Торт «Медовик»</t>
  </si>
  <si>
    <t>Пирожное «Вафельная трубочка с кремом (сливки)»</t>
  </si>
  <si>
    <t>Пирожное песочное корзиночка «Елена»  (сливки с вареным сгущен молоком и натуральн. Чернослив.)</t>
  </si>
  <si>
    <t>Печенье «Премьера» (пластик. курабье)</t>
  </si>
  <si>
    <t>Продукция глубокой заморозки, срок хранения 90 суток,  Упаковано в гофрокоробку</t>
  </si>
  <si>
    <t>Каприз песочный нарезной весовой</t>
  </si>
  <si>
    <t>2200гр</t>
  </si>
  <si>
    <t>2200 гр</t>
  </si>
  <si>
    <t>Орешки со сгущёным молоком весовые</t>
  </si>
  <si>
    <t>2000гр</t>
  </si>
  <si>
    <t>Печенье "Премьера" весовое</t>
  </si>
  <si>
    <t>1000гр</t>
  </si>
  <si>
    <t xml:space="preserve">Хворост весовой </t>
  </si>
  <si>
    <t>600 гр</t>
  </si>
  <si>
    <t>Торт "Наполеон" (слоёный п/ф,крем белоковый)</t>
  </si>
  <si>
    <t>Торт "Фантазия"  (бисквитно-медовый, сметанный крем, многослойный)</t>
  </si>
  <si>
    <t>1,2кг</t>
  </si>
  <si>
    <t>0,5кг</t>
  </si>
  <si>
    <t xml:space="preserve">Торт «Элегия» (биск.,безе ,сливки,шоколад,орех,слив.крем с варен.сгущ.) </t>
  </si>
  <si>
    <t xml:space="preserve">Торт"Презент"( бисквит, крем белковый,вишня желейн.) </t>
  </si>
  <si>
    <t xml:space="preserve">Торт «Киви» (биск.,сливки, фруктовый наполниьель) </t>
  </si>
  <si>
    <t>Торт"Смуглянка"(биск, сливки, чернослив)</t>
  </si>
  <si>
    <t>Торт "Домашний" (бисквитно-песочный сливки с кофейным вкусом, обсыпан грецким орехом)</t>
  </si>
  <si>
    <t xml:space="preserve">Торт "Рафаэль"(бисквитно-кокосовый,сливки) </t>
  </si>
  <si>
    <t>Торт «Прага» (шок.б со слив.кремом ,масл.крем,шок.)</t>
  </si>
  <si>
    <t>Торт "Эгоист" (биск., песочка с маком, крем брюле, оформлен шоколадным покрытием)</t>
  </si>
  <si>
    <t>0,8 кг</t>
  </si>
  <si>
    <t>Торт "Дипломат"(бисвитно-шоколадный, крем заварной, оформлен сладким миндалём и шоколадом)</t>
  </si>
  <si>
    <t>0,77кг</t>
  </si>
  <si>
    <t xml:space="preserve">Торт-суфле "Брусничка" (бискит, суфле, ягоды боусники)
</t>
  </si>
  <si>
    <t>Торт "Душечка"( биск, безе, заварной крем,сливки, грец. Орех)</t>
  </si>
  <si>
    <t>0,70кг</t>
  </si>
  <si>
    <t>Торт "Утро"(бисквит с маком, сливочный крем с фруктовым наполнителем оформлен белковым кремом и цветным шоколадом )</t>
  </si>
  <si>
    <t>0,65кг</t>
  </si>
  <si>
    <t xml:space="preserve">Торт «Земляничная поляна» круглый ( бисквит с изюмом, сливки с творогом) </t>
  </si>
  <si>
    <t>Прайс - лист РЕГИОНЫ с 17.08.2016 г.</t>
  </si>
  <si>
    <t>Рулет "Клубничный, Черничный, Банановый, Вишнёвый" крем сметанный (пластик)</t>
  </si>
  <si>
    <t>Торт "Дамский каприз" (заварной со сметанным кремом украшен молочным шоколадом)</t>
  </si>
  <si>
    <t>0,38 кг</t>
  </si>
  <si>
    <t>129</t>
  </si>
  <si>
    <t>0,9/0,6кг</t>
  </si>
  <si>
    <t>248/165</t>
  </si>
  <si>
    <t>0,8/0,6кг</t>
  </si>
  <si>
    <t>269/199</t>
  </si>
  <si>
    <t>1,0/0,8кг</t>
  </si>
  <si>
    <t>269/217</t>
  </si>
  <si>
    <t>6</t>
  </si>
  <si>
    <t>№17-24  срок реализации  15-45 суток без холода</t>
  </si>
</sst>
</file>

<file path=xl/styles.xml><?xml version="1.0" encoding="utf-8"?>
<styleSheet xmlns="http://schemas.openxmlformats.org/spreadsheetml/2006/main">
  <numFmts count="2">
    <numFmt numFmtId="164" formatCode="_-* #,##0.00\ _₽_-;\-* #,##0.00\ _₽_-;_-* &quot;-&quot;??\ _₽_-;_-@_-"/>
    <numFmt numFmtId="165" formatCode="0.0"/>
  </numFmts>
  <fonts count="15">
    <font>
      <sz val="10"/>
      <name val="Arial Cyr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4"/>
      <name val="Arial Cyr"/>
      <charset val="204"/>
    </font>
    <font>
      <sz val="10"/>
      <name val="Arial Cyr"/>
      <charset val="204"/>
    </font>
    <font>
      <sz val="8"/>
      <name val="Times New Roman"/>
      <family val="1"/>
      <charset val="204"/>
    </font>
    <font>
      <b/>
      <i/>
      <u/>
      <sz val="14"/>
      <color rgb="FF000000"/>
      <name val="Cambria"/>
      <family val="1"/>
      <charset val="204"/>
    </font>
    <font>
      <b/>
      <sz val="14"/>
      <color rgb="FF000000"/>
      <name val="Cambria"/>
      <family val="1"/>
      <charset val="204"/>
    </font>
    <font>
      <i/>
      <u/>
      <sz val="11"/>
      <color rgb="FF000000"/>
      <name val="Cambria"/>
      <family val="1"/>
      <charset val="204"/>
    </font>
    <font>
      <i/>
      <sz val="11"/>
      <color rgb="FF000000"/>
      <name val="Cambria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69">
    <xf numFmtId="0" fontId="0" fillId="0" borderId="0" xfId="0"/>
    <xf numFmtId="0" fontId="1" fillId="0" borderId="1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1" fillId="0" borderId="3" xfId="0" applyFont="1" applyBorder="1" applyAlignment="1">
      <alignment vertical="top" wrapText="1"/>
    </xf>
    <xf numFmtId="0" fontId="1" fillId="0" borderId="3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justify" vertical="top" wrapText="1"/>
    </xf>
    <xf numFmtId="0" fontId="1" fillId="0" borderId="4" xfId="0" applyFont="1" applyBorder="1" applyAlignment="1">
      <alignment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1" xfId="0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Fill="1" applyBorder="1" applyAlignment="1">
      <alignment vertical="top" wrapText="1"/>
    </xf>
    <xf numFmtId="0" fontId="1" fillId="0" borderId="5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165" fontId="1" fillId="0" borderId="5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vertical="top" wrapText="1"/>
    </xf>
    <xf numFmtId="0" fontId="1" fillId="0" borderId="3" xfId="0" applyFont="1" applyFill="1" applyBorder="1" applyAlignment="1">
      <alignment vertical="top" wrapText="1"/>
    </xf>
    <xf numFmtId="0" fontId="1" fillId="0" borderId="3" xfId="0" applyFont="1" applyFill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center" wrapText="1"/>
    </xf>
    <xf numFmtId="165" fontId="1" fillId="0" borderId="2" xfId="0" applyNumberFormat="1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0" fillId="2" borderId="0" xfId="0" applyFill="1"/>
    <xf numFmtId="0" fontId="6" fillId="2" borderId="0" xfId="0" applyFont="1" applyFill="1" applyBorder="1" applyAlignment="1">
      <alignment vertical="top"/>
    </xf>
    <xf numFmtId="0" fontId="0" fillId="3" borderId="0" xfId="0" applyFill="1"/>
    <xf numFmtId="0" fontId="0" fillId="4" borderId="0" xfId="0" applyFill="1"/>
    <xf numFmtId="0" fontId="1" fillId="0" borderId="5" xfId="0" applyFont="1" applyBorder="1" applyAlignment="1">
      <alignment vertical="top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0" xfId="0" applyFont="1" applyBorder="1" applyAlignment="1">
      <alignment vertical="top" wrapText="1"/>
    </xf>
    <xf numFmtId="165" fontId="1" fillId="0" borderId="0" xfId="0" applyNumberFormat="1" applyFont="1" applyFill="1" applyBorder="1" applyAlignment="1">
      <alignment horizontal="center" vertical="top" wrapText="1"/>
    </xf>
    <xf numFmtId="0" fontId="8" fillId="0" borderId="0" xfId="0" applyFont="1"/>
    <xf numFmtId="0" fontId="10" fillId="5" borderId="0" xfId="0" applyFont="1" applyFill="1" applyBorder="1" applyAlignment="1">
      <alignment horizontal="center" vertical="top" wrapText="1"/>
    </xf>
    <xf numFmtId="0" fontId="5" fillId="6" borderId="6" xfId="0" applyFont="1" applyFill="1" applyBorder="1" applyAlignment="1">
      <alignment horizontal="center" vertical="top" wrapText="1"/>
    </xf>
    <xf numFmtId="0" fontId="5" fillId="6" borderId="3" xfId="0" applyFont="1" applyFill="1" applyBorder="1" applyAlignment="1">
      <alignment vertical="top" wrapText="1"/>
    </xf>
    <xf numFmtId="0" fontId="5" fillId="6" borderId="3" xfId="0" applyFont="1" applyFill="1" applyBorder="1" applyAlignment="1">
      <alignment horizontal="center" vertical="center" wrapText="1"/>
    </xf>
    <xf numFmtId="49" fontId="5" fillId="6" borderId="3" xfId="0" applyNumberFormat="1" applyFont="1" applyFill="1" applyBorder="1" applyAlignment="1">
      <alignment horizontal="center" vertical="center" wrapText="1"/>
    </xf>
    <xf numFmtId="49" fontId="5" fillId="6" borderId="2" xfId="0" applyNumberFormat="1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top" wrapText="1"/>
    </xf>
    <xf numFmtId="0" fontId="5" fillId="3" borderId="3" xfId="0" applyFont="1" applyFill="1" applyBorder="1" applyAlignment="1">
      <alignment vertical="top" wrapText="1"/>
    </xf>
    <xf numFmtId="0" fontId="5" fillId="3" borderId="3" xfId="0" applyFont="1" applyFill="1" applyBorder="1" applyAlignment="1">
      <alignment horizontal="center" vertical="center" wrapText="1"/>
    </xf>
    <xf numFmtId="49" fontId="5" fillId="3" borderId="3" xfId="0" applyNumberFormat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top" wrapText="1"/>
    </xf>
    <xf numFmtId="0" fontId="5" fillId="3" borderId="2" xfId="0" applyFont="1" applyFill="1" applyBorder="1" applyAlignment="1">
      <alignment vertical="top" wrapText="1"/>
    </xf>
    <xf numFmtId="0" fontId="7" fillId="5" borderId="1" xfId="0" applyFont="1" applyFill="1" applyBorder="1" applyAlignment="1">
      <alignment horizontal="center" vertical="top" wrapText="1"/>
    </xf>
    <xf numFmtId="0" fontId="7" fillId="5" borderId="2" xfId="0" applyFont="1" applyFill="1" applyBorder="1" applyAlignment="1">
      <alignment vertical="top" wrapText="1"/>
    </xf>
    <xf numFmtId="165" fontId="7" fillId="5" borderId="2" xfId="0" applyNumberFormat="1" applyFont="1" applyFill="1" applyBorder="1" applyAlignment="1">
      <alignment horizontal="center" vertical="top" wrapText="1"/>
    </xf>
    <xf numFmtId="0" fontId="7" fillId="5" borderId="2" xfId="0" applyFont="1" applyFill="1" applyBorder="1" applyAlignment="1">
      <alignment horizontal="center" vertical="top" wrapText="1"/>
    </xf>
    <xf numFmtId="0" fontId="10" fillId="5" borderId="1" xfId="0" applyFont="1" applyFill="1" applyBorder="1" applyAlignment="1">
      <alignment horizontal="center" vertical="top" wrapText="1"/>
    </xf>
    <xf numFmtId="0" fontId="10" fillId="5" borderId="8" xfId="0" applyFont="1" applyFill="1" applyBorder="1" applyAlignment="1">
      <alignment vertical="top" wrapText="1"/>
    </xf>
    <xf numFmtId="0" fontId="10" fillId="5" borderId="9" xfId="0" applyFont="1" applyFill="1" applyBorder="1" applyAlignment="1">
      <alignment horizontal="center" vertical="top" wrapText="1"/>
    </xf>
    <xf numFmtId="0" fontId="10" fillId="5" borderId="10" xfId="0" applyFont="1" applyFill="1" applyBorder="1" applyAlignment="1">
      <alignment vertical="top" wrapText="1"/>
    </xf>
    <xf numFmtId="164" fontId="10" fillId="5" borderId="5" xfId="1" applyFont="1" applyFill="1" applyBorder="1" applyAlignment="1">
      <alignment horizontal="center" vertical="top" wrapText="1"/>
    </xf>
    <xf numFmtId="0" fontId="11" fillId="0" borderId="0" xfId="0" applyFont="1" applyAlignment="1">
      <alignment horizontal="center" readingOrder="1"/>
    </xf>
    <xf numFmtId="0" fontId="12" fillId="0" borderId="0" xfId="0" applyFont="1" applyAlignment="1">
      <alignment horizontal="center" readingOrder="1"/>
    </xf>
    <xf numFmtId="0" fontId="13" fillId="0" borderId="0" xfId="0" applyFont="1" applyAlignment="1">
      <alignment horizontal="center" readingOrder="1"/>
    </xf>
    <xf numFmtId="0" fontId="14" fillId="0" borderId="0" xfId="0" applyFont="1" applyAlignment="1">
      <alignment horizontal="center" readingOrder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0</xdr:row>
      <xdr:rowOff>171450</xdr:rowOff>
    </xdr:from>
    <xdr:to>
      <xdr:col>14</xdr:col>
      <xdr:colOff>504825</xdr:colOff>
      <xdr:row>2</xdr:row>
      <xdr:rowOff>771525</xdr:rowOff>
    </xdr:to>
    <xdr:sp macro="" textlink="">
      <xdr:nvSpPr>
        <xdr:cNvPr id="2049" name="TextBox 8"/>
        <xdr:cNvSpPr txBox="1">
          <a:spLocks noChangeArrowheads="1"/>
        </xdr:cNvSpPr>
      </xdr:nvSpPr>
      <xdr:spPr bwMode="auto">
        <a:xfrm>
          <a:off x="7419975" y="171450"/>
          <a:ext cx="3752850" cy="1457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/>
          <a:r>
            <a:rPr lang="ru-RU" sz="1400" b="1" i="1" u="sng">
              <a:latin typeface="+mn-lt"/>
              <a:ea typeface="+mn-ea"/>
              <a:cs typeface="+mn-cs"/>
            </a:rPr>
            <a:t>Кондитерский цех  "Фототорт"     </a:t>
          </a:r>
          <a:endParaRPr lang="ru-RU" sz="1400">
            <a:latin typeface="+mn-lt"/>
            <a:ea typeface="+mn-ea"/>
            <a:cs typeface="+mn-cs"/>
          </a:endParaRPr>
        </a:p>
        <a:p>
          <a:pPr algn="ctr" rtl="0"/>
          <a:r>
            <a:rPr lang="ru-RU" sz="1400" b="1" i="1" u="sng">
              <a:latin typeface="+mn-lt"/>
              <a:ea typeface="+mn-ea"/>
              <a:cs typeface="+mn-cs"/>
            </a:rPr>
            <a:t>   ИП Молочаев А.О.</a:t>
          </a:r>
          <a:r>
            <a:rPr lang="ru-RU" sz="1400" b="1" i="0">
              <a:latin typeface="+mn-lt"/>
              <a:ea typeface="+mn-ea"/>
              <a:cs typeface="+mn-cs"/>
            </a:rPr>
            <a:t> </a:t>
          </a:r>
          <a:endParaRPr lang="ru-RU" sz="1400">
            <a:latin typeface="+mn-lt"/>
            <a:ea typeface="+mn-ea"/>
            <a:cs typeface="+mn-cs"/>
          </a:endParaRPr>
        </a:p>
        <a:p>
          <a:pPr algn="ctr" rtl="0"/>
          <a:r>
            <a:rPr lang="ru-RU" sz="1100" b="1" i="1" u="sng">
              <a:latin typeface="+mn-lt"/>
              <a:ea typeface="+mn-ea"/>
              <a:cs typeface="+mn-cs"/>
            </a:rPr>
            <a:t>Тел: 8-(383)-</a:t>
          </a:r>
          <a:r>
            <a:rPr lang="en-US" sz="1100" b="1" i="1" u="sng">
              <a:latin typeface="+mn-lt"/>
              <a:ea typeface="+mn-ea"/>
              <a:cs typeface="+mn-cs"/>
            </a:rPr>
            <a:t>28-99-802</a:t>
          </a:r>
          <a:r>
            <a:rPr lang="ru-RU" sz="1100" b="1" i="1" u="sng">
              <a:latin typeface="+mn-lt"/>
              <a:ea typeface="+mn-ea"/>
              <a:cs typeface="+mn-cs"/>
            </a:rPr>
            <a:t> , </a:t>
          </a:r>
          <a:r>
            <a:rPr lang="en-US" sz="1100" b="1" i="1" u="sng">
              <a:latin typeface="+mn-lt"/>
              <a:ea typeface="+mn-ea"/>
              <a:cs typeface="+mn-cs"/>
            </a:rPr>
            <a:t>8-913-381-05-69</a:t>
          </a:r>
          <a:r>
            <a:rPr lang="ru-RU" sz="1100" b="1" i="0">
              <a:latin typeface="+mn-lt"/>
              <a:ea typeface="+mn-ea"/>
              <a:cs typeface="+mn-cs"/>
            </a:rPr>
            <a:t> ,</a:t>
          </a:r>
          <a:endParaRPr lang="ru-RU" sz="1100">
            <a:latin typeface="+mn-lt"/>
            <a:ea typeface="+mn-ea"/>
            <a:cs typeface="+mn-cs"/>
          </a:endParaRPr>
        </a:p>
        <a:p>
          <a:pPr algn="ctr" rtl="0"/>
          <a:r>
            <a:rPr lang="ru-RU" sz="1100" b="1" i="0">
              <a:latin typeface="+mn-lt"/>
              <a:ea typeface="+mn-ea"/>
              <a:cs typeface="+mn-cs"/>
            </a:rPr>
            <a:t> </a:t>
          </a:r>
          <a:r>
            <a:rPr lang="ru-RU" sz="1100" b="1" i="0" u="sng">
              <a:latin typeface="+mn-lt"/>
              <a:ea typeface="+mn-ea"/>
              <a:cs typeface="+mn-cs"/>
            </a:rPr>
            <a:t>8-913-980-55-43</a:t>
          </a:r>
          <a:endParaRPr lang="ru-RU" sz="1100">
            <a:latin typeface="+mn-lt"/>
            <a:ea typeface="+mn-ea"/>
            <a:cs typeface="+mn-cs"/>
          </a:endParaRPr>
        </a:p>
        <a:p>
          <a:pPr algn="ctr" rtl="0"/>
          <a:r>
            <a:rPr lang="en-US" sz="1100" b="0" i="1" u="sng">
              <a:latin typeface="+mn-lt"/>
              <a:ea typeface="+mn-ea"/>
              <a:cs typeface="+mn-cs"/>
            </a:rPr>
            <a:t>WWW.FOTOTORT.RU</a:t>
          </a:r>
          <a:r>
            <a:rPr lang="en-US" sz="1100" b="0" i="1">
              <a:latin typeface="+mn-lt"/>
              <a:ea typeface="+mn-ea"/>
              <a:cs typeface="+mn-cs"/>
            </a:rPr>
            <a:t>  e_mail: fototort@yandex.ru </a:t>
          </a:r>
          <a:endParaRPr lang="ru-RU" sz="1100">
            <a:latin typeface="+mn-lt"/>
            <a:ea typeface="+mn-ea"/>
            <a:cs typeface="+mn-cs"/>
          </a:endParaRPr>
        </a:p>
        <a:p>
          <a:pPr algn="ctr" rtl="0"/>
          <a:r>
            <a:rPr lang="en-US" sz="1100" b="0" i="1">
              <a:latin typeface="+mn-lt"/>
              <a:ea typeface="+mn-ea"/>
              <a:cs typeface="+mn-cs"/>
            </a:rPr>
            <a:t> 630</a:t>
          </a:r>
          <a:r>
            <a:rPr lang="ru-RU" sz="1100" b="0" i="1">
              <a:latin typeface="+mn-lt"/>
              <a:ea typeface="+mn-ea"/>
              <a:cs typeface="+mn-cs"/>
            </a:rPr>
            <a:t>027</a:t>
          </a:r>
          <a:r>
            <a:rPr lang="en-US" sz="1100" b="0" i="1">
              <a:latin typeface="+mn-lt"/>
              <a:ea typeface="+mn-ea"/>
              <a:cs typeface="+mn-cs"/>
            </a:rPr>
            <a:t> </a:t>
          </a:r>
          <a:r>
            <a:rPr lang="ru-RU" sz="1100" b="0" i="1">
              <a:latin typeface="+mn-lt"/>
              <a:ea typeface="+mn-ea"/>
              <a:cs typeface="+mn-cs"/>
            </a:rPr>
            <a:t>г.Новосибирск  ул.Объединения</a:t>
          </a:r>
          <a:r>
            <a:rPr lang="en-US" sz="1100" b="0" i="1" baseline="0">
              <a:latin typeface="+mn-lt"/>
              <a:ea typeface="+mn-ea"/>
              <a:cs typeface="+mn-cs"/>
            </a:rPr>
            <a:t> 100\2</a:t>
          </a:r>
          <a:r>
            <a:rPr lang="ru-RU" sz="1100" b="0" i="1">
              <a:latin typeface="+mn-lt"/>
              <a:ea typeface="+mn-ea"/>
              <a:cs typeface="+mn-cs"/>
            </a:rPr>
            <a:t> </a:t>
          </a:r>
          <a:endParaRPr lang="ru-RU" sz="1100">
            <a:latin typeface="+mn-lt"/>
            <a:ea typeface="+mn-ea"/>
            <a:cs typeface="+mn-cs"/>
          </a:endParaRPr>
        </a:p>
        <a:p>
          <a:pPr algn="ctr" rtl="0">
            <a:defRPr sz="1000"/>
          </a:pPr>
          <a:endParaRPr lang="ru-RU" sz="1200" b="1" i="1" u="sng" strike="noStrike">
            <a:solidFill>
              <a:srgbClr val="000000"/>
            </a:solidFill>
            <a:latin typeface="Cambria"/>
          </a:endParaRPr>
        </a:p>
      </xdr:txBody>
    </xdr:sp>
    <xdr:clientData/>
  </xdr:twoCellAnchor>
  <xdr:twoCellAnchor>
    <xdr:from>
      <xdr:col>1</xdr:col>
      <xdr:colOff>85725</xdr:colOff>
      <xdr:row>0</xdr:row>
      <xdr:rowOff>142875</xdr:rowOff>
    </xdr:from>
    <xdr:to>
      <xdr:col>2</xdr:col>
      <xdr:colOff>990600</xdr:colOff>
      <xdr:row>2</xdr:row>
      <xdr:rowOff>323850</xdr:rowOff>
    </xdr:to>
    <xdr:pic>
      <xdr:nvPicPr>
        <xdr:cNvPr id="1026" name="Picture 2" descr="ЛОГОТИП 200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142875"/>
          <a:ext cx="11430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3665221</xdr:colOff>
      <xdr:row>1</xdr:row>
      <xdr:rowOff>350521</xdr:rowOff>
    </xdr:from>
    <xdr:to>
      <xdr:col>2</xdr:col>
      <xdr:colOff>3710940</xdr:colOff>
      <xdr:row>1</xdr:row>
      <xdr:rowOff>396240</xdr:rowOff>
    </xdr:to>
    <xdr:sp macro="" textlink="">
      <xdr:nvSpPr>
        <xdr:cNvPr id="4" name="TextBox 3"/>
        <xdr:cNvSpPr txBox="1"/>
      </xdr:nvSpPr>
      <xdr:spPr>
        <a:xfrm>
          <a:off x="4152901" y="762001"/>
          <a:ext cx="45719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2</xdr:col>
      <xdr:colOff>1000858</xdr:colOff>
      <xdr:row>0</xdr:row>
      <xdr:rowOff>117231</xdr:rowOff>
    </xdr:from>
    <xdr:to>
      <xdr:col>5</xdr:col>
      <xdr:colOff>505558</xdr:colOff>
      <xdr:row>2</xdr:row>
      <xdr:rowOff>750277</xdr:rowOff>
    </xdr:to>
    <xdr:sp macro="" textlink="">
      <xdr:nvSpPr>
        <xdr:cNvPr id="1028" name="TextBox 4"/>
        <xdr:cNvSpPr txBox="1">
          <a:spLocks noChangeArrowheads="1"/>
        </xdr:cNvSpPr>
      </xdr:nvSpPr>
      <xdr:spPr bwMode="auto">
        <a:xfrm>
          <a:off x="1493227" y="117231"/>
          <a:ext cx="4457700" cy="14946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/>
          <a:r>
            <a:rPr lang="ru-RU" sz="1800" b="1" i="1" u="sng">
              <a:latin typeface="+mn-lt"/>
              <a:ea typeface="+mn-ea"/>
              <a:cs typeface="+mn-cs"/>
            </a:rPr>
            <a:t>Кондитерский цех  "Фототорт"     </a:t>
          </a:r>
          <a:endParaRPr lang="ru-RU" sz="1800"/>
        </a:p>
        <a:p>
          <a:pPr algn="ctr" rtl="0"/>
          <a:r>
            <a:rPr lang="ru-RU" sz="1800" b="1" i="1" u="sng">
              <a:latin typeface="+mn-lt"/>
              <a:ea typeface="+mn-ea"/>
              <a:cs typeface="+mn-cs"/>
            </a:rPr>
            <a:t>   ИП Молочаев А.О.</a:t>
          </a:r>
          <a:r>
            <a:rPr lang="ru-RU" sz="1800" b="1" i="0">
              <a:latin typeface="+mn-lt"/>
              <a:ea typeface="+mn-ea"/>
              <a:cs typeface="+mn-cs"/>
            </a:rPr>
            <a:t> </a:t>
          </a:r>
          <a:endParaRPr lang="ru-RU" sz="1800"/>
        </a:p>
        <a:p>
          <a:pPr algn="ctr" rtl="0"/>
          <a:r>
            <a:rPr lang="ru-RU" sz="1400" b="1" i="1" u="sng">
              <a:latin typeface="+mn-lt"/>
              <a:ea typeface="+mn-ea"/>
              <a:cs typeface="+mn-cs"/>
            </a:rPr>
            <a:t>Тел: 8-(383)-</a:t>
          </a:r>
          <a:r>
            <a:rPr lang="en-US" sz="1400" b="1" i="1" u="sng">
              <a:latin typeface="+mn-lt"/>
              <a:ea typeface="+mn-ea"/>
              <a:cs typeface="+mn-cs"/>
            </a:rPr>
            <a:t>28-99-802</a:t>
          </a:r>
          <a:r>
            <a:rPr lang="ru-RU" sz="1400" b="1" i="1" u="sng">
              <a:latin typeface="+mn-lt"/>
              <a:ea typeface="+mn-ea"/>
              <a:cs typeface="+mn-cs"/>
            </a:rPr>
            <a:t> , </a:t>
          </a:r>
          <a:r>
            <a:rPr lang="en-US" sz="1400" b="1" i="1" u="sng">
              <a:latin typeface="+mn-lt"/>
              <a:ea typeface="+mn-ea"/>
              <a:cs typeface="+mn-cs"/>
            </a:rPr>
            <a:t>8-913-381-05-69</a:t>
          </a:r>
          <a:r>
            <a:rPr lang="ru-RU" sz="1400" b="1" i="0">
              <a:latin typeface="+mn-lt"/>
              <a:ea typeface="+mn-ea"/>
              <a:cs typeface="+mn-cs"/>
            </a:rPr>
            <a:t> ,</a:t>
          </a:r>
          <a:endParaRPr lang="ru-RU" sz="1400"/>
        </a:p>
        <a:p>
          <a:pPr algn="ctr" rtl="0"/>
          <a:r>
            <a:rPr lang="ru-RU" sz="1400" b="1" i="0">
              <a:latin typeface="+mn-lt"/>
              <a:ea typeface="+mn-ea"/>
              <a:cs typeface="+mn-cs"/>
            </a:rPr>
            <a:t> </a:t>
          </a:r>
          <a:r>
            <a:rPr lang="ru-RU" sz="1400" b="1" i="0" u="sng">
              <a:latin typeface="+mn-lt"/>
              <a:ea typeface="+mn-ea"/>
              <a:cs typeface="+mn-cs"/>
            </a:rPr>
            <a:t>8-913-980-55-43</a:t>
          </a:r>
          <a:endParaRPr lang="ru-RU" sz="1400"/>
        </a:p>
        <a:p>
          <a:pPr algn="ctr" rtl="0"/>
          <a:r>
            <a:rPr lang="en-US" sz="1100" b="0" i="1" u="sng">
              <a:latin typeface="+mn-lt"/>
              <a:ea typeface="+mn-ea"/>
              <a:cs typeface="+mn-cs"/>
            </a:rPr>
            <a:t>WWW.FOTOTORT.RU</a:t>
          </a:r>
          <a:r>
            <a:rPr lang="en-US" sz="1100" b="0" i="1">
              <a:latin typeface="+mn-lt"/>
              <a:ea typeface="+mn-ea"/>
              <a:cs typeface="+mn-cs"/>
            </a:rPr>
            <a:t>  e_mail: fototort@yandex.ru </a:t>
          </a:r>
          <a:endParaRPr lang="ru-RU" sz="1100"/>
        </a:p>
        <a:p>
          <a:pPr algn="ctr" rtl="0"/>
          <a:r>
            <a:rPr lang="en-US" sz="1100" b="0" i="1">
              <a:latin typeface="+mn-lt"/>
              <a:ea typeface="+mn-ea"/>
              <a:cs typeface="+mn-cs"/>
            </a:rPr>
            <a:t> 630</a:t>
          </a:r>
          <a:r>
            <a:rPr lang="ru-RU" sz="1100" b="0" i="1">
              <a:latin typeface="+mn-lt"/>
              <a:ea typeface="+mn-ea"/>
              <a:cs typeface="+mn-cs"/>
            </a:rPr>
            <a:t>027</a:t>
          </a:r>
          <a:r>
            <a:rPr lang="en-US" sz="1100" b="0" i="1">
              <a:latin typeface="+mn-lt"/>
              <a:ea typeface="+mn-ea"/>
              <a:cs typeface="+mn-cs"/>
            </a:rPr>
            <a:t> </a:t>
          </a:r>
          <a:r>
            <a:rPr lang="ru-RU" sz="1100" b="0" i="1">
              <a:latin typeface="+mn-lt"/>
              <a:ea typeface="+mn-ea"/>
              <a:cs typeface="+mn-cs"/>
            </a:rPr>
            <a:t>г.Новосибирск  ул.Объединения</a:t>
          </a:r>
          <a:r>
            <a:rPr lang="en-US" sz="1100" b="0" i="1" baseline="0">
              <a:latin typeface="+mn-lt"/>
              <a:ea typeface="+mn-ea"/>
              <a:cs typeface="+mn-cs"/>
            </a:rPr>
            <a:t> 100\2</a:t>
          </a:r>
          <a:r>
            <a:rPr lang="ru-RU" sz="1100" b="0" i="1">
              <a:latin typeface="+mn-lt"/>
              <a:ea typeface="+mn-ea"/>
              <a:cs typeface="+mn-cs"/>
            </a:rPr>
            <a:t> </a:t>
          </a:r>
          <a:endParaRPr lang="ru-RU" sz="1100"/>
        </a:p>
      </xdr:txBody>
    </xdr:sp>
    <xdr:clientData/>
  </xdr:twoCellAnchor>
  <xdr:twoCellAnchor editAs="oneCell">
    <xdr:from>
      <xdr:col>6</xdr:col>
      <xdr:colOff>371475</xdr:colOff>
      <xdr:row>2</xdr:row>
      <xdr:rowOff>904875</xdr:rowOff>
    </xdr:from>
    <xdr:to>
      <xdr:col>14</xdr:col>
      <xdr:colOff>581025</xdr:colOff>
      <xdr:row>39</xdr:row>
      <xdr:rowOff>16852</xdr:rowOff>
    </xdr:to>
    <xdr:pic>
      <xdr:nvPicPr>
        <xdr:cNvPr id="1030" name="Рисунок 6" descr="price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62675" y="1762125"/>
          <a:ext cx="5086350" cy="7219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276225</xdr:colOff>
      <xdr:row>0</xdr:row>
      <xdr:rowOff>228600</xdr:rowOff>
    </xdr:from>
    <xdr:to>
      <xdr:col>8</xdr:col>
      <xdr:colOff>219075</xdr:colOff>
      <xdr:row>2</xdr:row>
      <xdr:rowOff>400050</xdr:rowOff>
    </xdr:to>
    <xdr:pic>
      <xdr:nvPicPr>
        <xdr:cNvPr id="1031" name="Picture 2" descr="ЛОГОТИП 200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67425" y="228600"/>
          <a:ext cx="11620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20</xdr:col>
      <xdr:colOff>117231</xdr:colOff>
      <xdr:row>2</xdr:row>
      <xdr:rowOff>879231</xdr:rowOff>
    </xdr:from>
    <xdr:ext cx="184731" cy="219521"/>
    <xdr:sp macro="" textlink="">
      <xdr:nvSpPr>
        <xdr:cNvPr id="10" name="TextBox 9"/>
        <xdr:cNvSpPr txBox="1"/>
      </xdr:nvSpPr>
      <xdr:spPr>
        <a:xfrm>
          <a:off x="14697808" y="1743808"/>
          <a:ext cx="184731" cy="2576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0</xdr:row>
      <xdr:rowOff>142875</xdr:rowOff>
    </xdr:from>
    <xdr:to>
      <xdr:col>2</xdr:col>
      <xdr:colOff>990600</xdr:colOff>
      <xdr:row>2</xdr:row>
      <xdr:rowOff>323850</xdr:rowOff>
    </xdr:to>
    <xdr:pic>
      <xdr:nvPicPr>
        <xdr:cNvPr id="2049" name="Picture 2" descr="ЛОГОТИП 200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142875"/>
          <a:ext cx="11430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3665221</xdr:colOff>
      <xdr:row>1</xdr:row>
      <xdr:rowOff>350521</xdr:rowOff>
    </xdr:from>
    <xdr:to>
      <xdr:col>2</xdr:col>
      <xdr:colOff>3710940</xdr:colOff>
      <xdr:row>1</xdr:row>
      <xdr:rowOff>396240</xdr:rowOff>
    </xdr:to>
    <xdr:sp macro="" textlink="">
      <xdr:nvSpPr>
        <xdr:cNvPr id="3" name="TextBox 2"/>
        <xdr:cNvSpPr txBox="1"/>
      </xdr:nvSpPr>
      <xdr:spPr>
        <a:xfrm>
          <a:off x="4152901" y="762001"/>
          <a:ext cx="45719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2</xdr:col>
      <xdr:colOff>1047750</xdr:colOff>
      <xdr:row>0</xdr:row>
      <xdr:rowOff>68036</xdr:rowOff>
    </xdr:from>
    <xdr:to>
      <xdr:col>7</xdr:col>
      <xdr:colOff>323850</xdr:colOff>
      <xdr:row>2</xdr:row>
      <xdr:rowOff>796017</xdr:rowOff>
    </xdr:to>
    <xdr:sp macro="" textlink="">
      <xdr:nvSpPr>
        <xdr:cNvPr id="1027" name="TextBox 3"/>
        <xdr:cNvSpPr txBox="1">
          <a:spLocks noChangeArrowheads="1"/>
        </xdr:cNvSpPr>
      </xdr:nvSpPr>
      <xdr:spPr bwMode="auto">
        <a:xfrm>
          <a:off x="1537607" y="68036"/>
          <a:ext cx="4276725" cy="158523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ru-RU" sz="1800" b="1" i="1" u="sng" strike="noStrike">
              <a:solidFill>
                <a:srgbClr val="000000"/>
              </a:solidFill>
              <a:latin typeface="Cambria"/>
            </a:rPr>
            <a:t>Кондитерский цех  "Фототорт"     </a:t>
          </a:r>
        </a:p>
        <a:p>
          <a:pPr algn="ctr" rtl="0">
            <a:defRPr sz="1000"/>
          </a:pPr>
          <a:r>
            <a:rPr lang="ru-RU" sz="1800" b="1" i="1" u="sng" strike="noStrike">
              <a:solidFill>
                <a:srgbClr val="000000"/>
              </a:solidFill>
              <a:latin typeface="Cambria"/>
            </a:rPr>
            <a:t>   ИП Молочаев А.О.</a:t>
          </a:r>
          <a:r>
            <a:rPr lang="ru-RU" sz="1800" b="1" i="0" strike="noStrike">
              <a:solidFill>
                <a:srgbClr val="000000"/>
              </a:solidFill>
              <a:latin typeface="Cambria"/>
            </a:rPr>
            <a:t> </a:t>
          </a:r>
        </a:p>
        <a:p>
          <a:pPr algn="ctr" rtl="0">
            <a:defRPr sz="1000"/>
          </a:pPr>
          <a:r>
            <a:rPr lang="ru-RU" sz="1400" b="1" i="1" u="sng" strike="noStrike">
              <a:solidFill>
                <a:srgbClr val="000000"/>
              </a:solidFill>
              <a:latin typeface="Cambria"/>
            </a:rPr>
            <a:t>Тел: 8-(383)-</a:t>
          </a:r>
          <a:r>
            <a:rPr lang="en-US" sz="1400" b="1" i="1" u="sng" strike="noStrike">
              <a:solidFill>
                <a:srgbClr val="000000"/>
              </a:solidFill>
              <a:latin typeface="Cambria"/>
            </a:rPr>
            <a:t>28-99-802</a:t>
          </a:r>
          <a:r>
            <a:rPr lang="ru-RU" sz="1400" b="1" i="1" u="sng" strike="noStrike">
              <a:solidFill>
                <a:srgbClr val="000000"/>
              </a:solidFill>
              <a:latin typeface="Cambria"/>
            </a:rPr>
            <a:t> , </a:t>
          </a:r>
          <a:r>
            <a:rPr lang="en-US" sz="1400" b="1" i="1" u="sng" strike="noStrike">
              <a:solidFill>
                <a:srgbClr val="000000"/>
              </a:solidFill>
              <a:latin typeface="Cambria"/>
            </a:rPr>
            <a:t>8-913-381-05-69</a:t>
          </a:r>
          <a:r>
            <a:rPr lang="ru-RU" sz="1400" b="1" i="0" strike="noStrike">
              <a:solidFill>
                <a:srgbClr val="000000"/>
              </a:solidFill>
              <a:latin typeface="Cambria"/>
            </a:rPr>
            <a:t> ,</a:t>
          </a:r>
        </a:p>
        <a:p>
          <a:pPr algn="ctr" rtl="0">
            <a:defRPr sz="1000"/>
          </a:pPr>
          <a:r>
            <a:rPr lang="ru-RU" sz="1400" b="1" i="0" strike="noStrike">
              <a:solidFill>
                <a:srgbClr val="000000"/>
              </a:solidFill>
              <a:latin typeface="Cambria"/>
            </a:rPr>
            <a:t> </a:t>
          </a:r>
          <a:r>
            <a:rPr lang="ru-RU" sz="1400" b="1" i="0" u="sng" strike="noStrike">
              <a:solidFill>
                <a:srgbClr val="000000"/>
              </a:solidFill>
              <a:latin typeface="Cambria"/>
            </a:rPr>
            <a:t>8-913-980-55-43</a:t>
          </a:r>
        </a:p>
        <a:p>
          <a:pPr algn="ctr" rtl="0">
            <a:defRPr sz="1000"/>
          </a:pPr>
          <a:r>
            <a:rPr lang="en-US" sz="1100" b="0" i="1" u="sng" strike="noStrike">
              <a:solidFill>
                <a:srgbClr val="000000"/>
              </a:solidFill>
              <a:latin typeface="Cambria"/>
            </a:rPr>
            <a:t>WWW.FOTOTORT.RU</a:t>
          </a:r>
          <a:r>
            <a:rPr lang="en-US" sz="1100" b="0" i="1" strike="noStrike">
              <a:solidFill>
                <a:srgbClr val="000000"/>
              </a:solidFill>
              <a:latin typeface="Cambria"/>
            </a:rPr>
            <a:t>  e_mail: fototort@yandex.ru </a:t>
          </a:r>
        </a:p>
        <a:p>
          <a:pPr algn="ctr" rtl="0">
            <a:defRPr sz="1000"/>
          </a:pPr>
          <a:r>
            <a:rPr lang="en-US" sz="1100" b="0" i="1" strike="noStrike">
              <a:solidFill>
                <a:srgbClr val="000000"/>
              </a:solidFill>
              <a:latin typeface="Cambria"/>
            </a:rPr>
            <a:t> 630</a:t>
          </a:r>
          <a:r>
            <a:rPr lang="ru-RU" sz="1100" b="0" i="1" strike="noStrike">
              <a:solidFill>
                <a:srgbClr val="000000"/>
              </a:solidFill>
              <a:latin typeface="Cambria"/>
            </a:rPr>
            <a:t>027</a:t>
          </a:r>
          <a:r>
            <a:rPr lang="en-US" sz="1100" b="0" i="1" strike="noStrike">
              <a:solidFill>
                <a:srgbClr val="000000"/>
              </a:solidFill>
              <a:latin typeface="Cambria"/>
            </a:rPr>
            <a:t> </a:t>
          </a:r>
          <a:r>
            <a:rPr lang="ru-RU" sz="1100" b="0" i="1" strike="noStrike">
              <a:solidFill>
                <a:srgbClr val="000000"/>
              </a:solidFill>
              <a:latin typeface="Cambria"/>
            </a:rPr>
            <a:t>г.Новосибирск  ул.Объединения</a:t>
          </a:r>
          <a:r>
            <a:rPr lang="en-US" sz="1100" b="0" i="1" strike="noStrike" baseline="0">
              <a:solidFill>
                <a:srgbClr val="000000"/>
              </a:solidFill>
              <a:latin typeface="Cambria"/>
            </a:rPr>
            <a:t> 100\2</a:t>
          </a:r>
          <a:r>
            <a:rPr lang="ru-RU" sz="1100" b="0" i="1" strike="noStrike">
              <a:solidFill>
                <a:srgbClr val="000000"/>
              </a:solidFill>
              <a:latin typeface="Cambria"/>
            </a:rPr>
            <a:t> </a:t>
          </a:r>
        </a:p>
      </xdr:txBody>
    </xdr:sp>
    <xdr:clientData/>
  </xdr:twoCellAnchor>
  <xdr:twoCellAnchor>
    <xdr:from>
      <xdr:col>2</xdr:col>
      <xdr:colOff>251460</xdr:colOff>
      <xdr:row>2</xdr:row>
      <xdr:rowOff>556260</xdr:rowOff>
    </xdr:from>
    <xdr:to>
      <xdr:col>7</xdr:col>
      <xdr:colOff>205740</xdr:colOff>
      <xdr:row>2</xdr:row>
      <xdr:rowOff>876300</xdr:rowOff>
    </xdr:to>
    <xdr:sp macro="" textlink="">
      <xdr:nvSpPr>
        <xdr:cNvPr id="5" name="TextBox 4"/>
        <xdr:cNvSpPr txBox="1"/>
      </xdr:nvSpPr>
      <xdr:spPr>
        <a:xfrm>
          <a:off x="739140" y="1417320"/>
          <a:ext cx="6027420" cy="3200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 rtl="0">
            <a:defRPr sz="1000"/>
          </a:pPr>
          <a:r>
            <a:rPr lang="ru-RU" sz="1600" b="1" i="0" strike="noStrike">
              <a:solidFill>
                <a:srgbClr val="000000"/>
              </a:solidFill>
              <a:latin typeface="Cambria"/>
            </a:rPr>
            <a:t>Прайс - лист РЕГИОНЫ с 17.08.2016 г.</a:t>
          </a:r>
        </a:p>
      </xdr:txBody>
    </xdr:sp>
    <xdr:clientData/>
  </xdr:twoCellAnchor>
  <xdr:twoCellAnchor editAs="oneCell">
    <xdr:from>
      <xdr:col>9</xdr:col>
      <xdr:colOff>0</xdr:colOff>
      <xdr:row>3</xdr:row>
      <xdr:rowOff>0</xdr:rowOff>
    </xdr:from>
    <xdr:to>
      <xdr:col>20</xdr:col>
      <xdr:colOff>19050</xdr:colOff>
      <xdr:row>31</xdr:row>
      <xdr:rowOff>19050</xdr:rowOff>
    </xdr:to>
    <xdr:pic>
      <xdr:nvPicPr>
        <xdr:cNvPr id="2053" name="Рисунок 7" descr="Price 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19875" y="1695450"/>
          <a:ext cx="6286500" cy="7124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415635</xdr:colOff>
      <xdr:row>0</xdr:row>
      <xdr:rowOff>138544</xdr:rowOff>
    </xdr:from>
    <xdr:to>
      <xdr:col>19</xdr:col>
      <xdr:colOff>489858</xdr:colOff>
      <xdr:row>2</xdr:row>
      <xdr:rowOff>721180</xdr:rowOff>
    </xdr:to>
    <xdr:sp macro="" textlink="">
      <xdr:nvSpPr>
        <xdr:cNvPr id="9" name="TextBox 8"/>
        <xdr:cNvSpPr txBox="1"/>
      </xdr:nvSpPr>
      <xdr:spPr>
        <a:xfrm>
          <a:off x="8600331" y="138544"/>
          <a:ext cx="4360473" cy="14398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 rtl="0"/>
          <a:r>
            <a:rPr lang="ru-RU" sz="1800" b="1" i="1" u="sng">
              <a:solidFill>
                <a:schemeClr val="dk1"/>
              </a:solidFill>
              <a:latin typeface="+mn-lt"/>
              <a:ea typeface="+mn-ea"/>
              <a:cs typeface="+mn-cs"/>
            </a:rPr>
            <a:t>Кондитерский цех  "Фототорт"     </a:t>
          </a:r>
          <a:endParaRPr lang="ru-RU" sz="1800"/>
        </a:p>
        <a:p>
          <a:pPr algn="ctr" rtl="0"/>
          <a:r>
            <a:rPr lang="ru-RU" sz="1800" b="1" i="1" u="sng">
              <a:solidFill>
                <a:schemeClr val="dk1"/>
              </a:solidFill>
              <a:latin typeface="+mn-lt"/>
              <a:ea typeface="+mn-ea"/>
              <a:cs typeface="+mn-cs"/>
            </a:rPr>
            <a:t>   ИП Молочаев А.О.</a:t>
          </a:r>
          <a:r>
            <a:rPr lang="ru-RU" sz="1800" b="1" i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endParaRPr lang="ru-RU" sz="1800"/>
        </a:p>
        <a:p>
          <a:pPr algn="ctr" rtl="0"/>
          <a:r>
            <a:rPr lang="ru-RU" sz="1200" b="1" i="1" u="sng">
              <a:solidFill>
                <a:schemeClr val="dk1"/>
              </a:solidFill>
              <a:latin typeface="+mn-lt"/>
              <a:ea typeface="+mn-ea"/>
              <a:cs typeface="+mn-cs"/>
            </a:rPr>
            <a:t>Тел: 8-(383)-</a:t>
          </a:r>
          <a:r>
            <a:rPr lang="en-US" sz="1200" b="1" i="1" u="sng">
              <a:solidFill>
                <a:schemeClr val="dk1"/>
              </a:solidFill>
              <a:latin typeface="+mn-lt"/>
              <a:ea typeface="+mn-ea"/>
              <a:cs typeface="+mn-cs"/>
            </a:rPr>
            <a:t>28-99-802</a:t>
          </a:r>
          <a:r>
            <a:rPr lang="ru-RU" sz="1200" b="1" i="1" u="sng">
              <a:solidFill>
                <a:schemeClr val="dk1"/>
              </a:solidFill>
              <a:latin typeface="+mn-lt"/>
              <a:ea typeface="+mn-ea"/>
              <a:cs typeface="+mn-cs"/>
            </a:rPr>
            <a:t> , </a:t>
          </a:r>
          <a:r>
            <a:rPr lang="en-US" sz="1200" b="1" i="1" u="sng">
              <a:solidFill>
                <a:schemeClr val="dk1"/>
              </a:solidFill>
              <a:latin typeface="+mn-lt"/>
              <a:ea typeface="+mn-ea"/>
              <a:cs typeface="+mn-cs"/>
            </a:rPr>
            <a:t>8-913-381-05-69</a:t>
          </a:r>
          <a:r>
            <a:rPr lang="ru-RU" sz="1200" b="1" i="0">
              <a:solidFill>
                <a:schemeClr val="dk1"/>
              </a:solidFill>
              <a:latin typeface="+mn-lt"/>
              <a:ea typeface="+mn-ea"/>
              <a:cs typeface="+mn-cs"/>
            </a:rPr>
            <a:t> ,</a:t>
          </a:r>
          <a:endParaRPr lang="ru-RU" sz="1200"/>
        </a:p>
        <a:p>
          <a:pPr algn="ctr" rtl="0"/>
          <a:r>
            <a:rPr lang="ru-RU" sz="1200" b="1" i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ru-RU" sz="1200" b="1" i="0" u="sng">
              <a:solidFill>
                <a:schemeClr val="dk1"/>
              </a:solidFill>
              <a:latin typeface="+mn-lt"/>
              <a:ea typeface="+mn-ea"/>
              <a:cs typeface="+mn-cs"/>
            </a:rPr>
            <a:t>8-913-980-55-43</a:t>
          </a:r>
          <a:endParaRPr lang="ru-RU" sz="1200"/>
        </a:p>
        <a:p>
          <a:pPr algn="ctr" rtl="0"/>
          <a:r>
            <a:rPr lang="en-US" sz="1100" b="0" i="1" u="sng">
              <a:solidFill>
                <a:schemeClr val="dk1"/>
              </a:solidFill>
              <a:latin typeface="+mn-lt"/>
              <a:ea typeface="+mn-ea"/>
              <a:cs typeface="+mn-cs"/>
            </a:rPr>
            <a:t>WWW.FOTOTORT.RU</a:t>
          </a:r>
          <a:r>
            <a:rPr lang="en-US" sz="1100" b="0" i="1">
              <a:solidFill>
                <a:schemeClr val="dk1"/>
              </a:solidFill>
              <a:latin typeface="+mn-lt"/>
              <a:ea typeface="+mn-ea"/>
              <a:cs typeface="+mn-cs"/>
            </a:rPr>
            <a:t>  e_mail: fototort@yandex.ru </a:t>
          </a:r>
          <a:endParaRPr lang="ru-RU" sz="1800"/>
        </a:p>
        <a:p>
          <a:pPr algn="ctr" rtl="0"/>
          <a:r>
            <a:rPr lang="en-US" sz="1100" b="0" i="1">
              <a:solidFill>
                <a:schemeClr val="dk1"/>
              </a:solidFill>
              <a:latin typeface="+mn-lt"/>
              <a:ea typeface="+mn-ea"/>
              <a:cs typeface="+mn-cs"/>
            </a:rPr>
            <a:t> 630</a:t>
          </a:r>
          <a:r>
            <a:rPr lang="ru-RU" sz="1100" b="0" i="1">
              <a:solidFill>
                <a:schemeClr val="dk1"/>
              </a:solidFill>
              <a:latin typeface="+mn-lt"/>
              <a:ea typeface="+mn-ea"/>
              <a:cs typeface="+mn-cs"/>
            </a:rPr>
            <a:t>027</a:t>
          </a:r>
          <a:r>
            <a:rPr lang="en-US" sz="1100" b="0" i="1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ru-RU" sz="1100" b="0" i="1">
              <a:solidFill>
                <a:schemeClr val="dk1"/>
              </a:solidFill>
              <a:latin typeface="+mn-lt"/>
              <a:ea typeface="+mn-ea"/>
              <a:cs typeface="+mn-cs"/>
            </a:rPr>
            <a:t>г.Новосибирск  ул.Объединения</a:t>
          </a:r>
          <a:r>
            <a:rPr lang="en-US" sz="1100" b="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 100\</a:t>
          </a:r>
          <a:r>
            <a:rPr lang="ru-RU" sz="1100" b="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2</a:t>
          </a:r>
          <a:endParaRPr lang="ru-RU" sz="1800"/>
        </a:p>
        <a:p>
          <a:endParaRPr lang="ru-RU" sz="1100"/>
        </a:p>
      </xdr:txBody>
    </xdr:sp>
    <xdr:clientData/>
  </xdr:twoCellAnchor>
  <xdr:twoCellAnchor>
    <xdr:from>
      <xdr:col>10</xdr:col>
      <xdr:colOff>266700</xdr:colOff>
      <xdr:row>0</xdr:row>
      <xdr:rowOff>364672</xdr:rowOff>
    </xdr:from>
    <xdr:to>
      <xdr:col>12</xdr:col>
      <xdr:colOff>209550</xdr:colOff>
      <xdr:row>2</xdr:row>
      <xdr:rowOff>536122</xdr:rowOff>
    </xdr:to>
    <xdr:pic>
      <xdr:nvPicPr>
        <xdr:cNvPr id="2055" name="Picture 2" descr="ЛОГОТИП 200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26754" y="364672"/>
          <a:ext cx="1167492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 2">
      <a:majorFont>
        <a:latin typeface="Calibri"/>
        <a:ea typeface=""/>
        <a:cs typeface=""/>
        <a:font script="Jpan" typeface="HGｺﾞｼｯｸM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Cambria"/>
        <a:ea typeface=""/>
        <a:cs typeface=""/>
        <a:font script="Jpan" typeface="HG明朝B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O45"/>
  <sheetViews>
    <sheetView showGridLines="0" tabSelected="1" zoomScale="130" zoomScaleNormal="130" workbookViewId="0">
      <selection activeCell="C5" sqref="C5"/>
    </sheetView>
  </sheetViews>
  <sheetFormatPr defaultRowHeight="13.2"/>
  <cols>
    <col min="1" max="2" width="3.5546875" customWidth="1"/>
    <col min="3" max="3" width="59.5546875" customWidth="1"/>
    <col min="4" max="5" width="6.33203125" customWidth="1"/>
    <col min="6" max="6" width="8.5546875" customWidth="1"/>
  </cols>
  <sheetData>
    <row r="1" spans="2:8" ht="32.4" customHeight="1"/>
    <row r="2" spans="2:8" ht="35.4" customHeight="1"/>
    <row r="3" spans="2:8" ht="73.95" customHeight="1" thickBot="1">
      <c r="C3" s="41" t="s">
        <v>120</v>
      </c>
    </row>
    <row r="4" spans="2:8" ht="25.5" customHeight="1" thickBot="1">
      <c r="B4" s="1" t="s">
        <v>0</v>
      </c>
      <c r="C4" s="29" t="s">
        <v>75</v>
      </c>
      <c r="D4" s="2" t="s">
        <v>1</v>
      </c>
      <c r="E4" s="2" t="s">
        <v>3</v>
      </c>
      <c r="F4" s="2" t="s">
        <v>73</v>
      </c>
      <c r="G4" s="11"/>
      <c r="H4" s="11"/>
    </row>
    <row r="5" spans="2:8" ht="15" customHeight="1" thickBot="1">
      <c r="B5" s="25">
        <v>1</v>
      </c>
      <c r="C5" s="3" t="s">
        <v>82</v>
      </c>
      <c r="D5" s="4" t="s">
        <v>6</v>
      </c>
      <c r="E5" s="4">
        <v>6</v>
      </c>
      <c r="F5" s="4">
        <v>248</v>
      </c>
      <c r="G5" s="11"/>
      <c r="H5" s="11"/>
    </row>
    <row r="6" spans="2:8" ht="15" customHeight="1" thickBot="1">
      <c r="B6" s="25">
        <v>2</v>
      </c>
      <c r="C6" s="8" t="s">
        <v>108</v>
      </c>
      <c r="D6" s="4" t="s">
        <v>4</v>
      </c>
      <c r="E6" s="4">
        <v>6</v>
      </c>
      <c r="F6" s="4">
        <v>269</v>
      </c>
      <c r="G6" s="11"/>
      <c r="H6" s="11"/>
    </row>
    <row r="7" spans="2:8" ht="15" customHeight="1" thickBot="1">
      <c r="B7" s="25">
        <v>3</v>
      </c>
      <c r="C7" s="3" t="s">
        <v>109</v>
      </c>
      <c r="D7" s="4" t="s">
        <v>125</v>
      </c>
      <c r="E7" s="4">
        <v>4</v>
      </c>
      <c r="F7" s="4" t="s">
        <v>126</v>
      </c>
      <c r="G7" s="11"/>
      <c r="H7" s="11"/>
    </row>
    <row r="8" spans="2:8" ht="15" customHeight="1" thickBot="1">
      <c r="B8" s="25">
        <v>4</v>
      </c>
      <c r="C8" s="18" t="s">
        <v>99</v>
      </c>
      <c r="D8" s="4" t="s">
        <v>8</v>
      </c>
      <c r="E8" s="4">
        <v>6</v>
      </c>
      <c r="F8" s="4">
        <v>180</v>
      </c>
      <c r="G8" s="11"/>
      <c r="H8" s="11"/>
    </row>
    <row r="9" spans="2:8" ht="15" customHeight="1" thickBot="1">
      <c r="B9" s="25">
        <v>5</v>
      </c>
      <c r="C9" s="3" t="s">
        <v>5</v>
      </c>
      <c r="D9" s="4" t="s">
        <v>6</v>
      </c>
      <c r="E9" s="4">
        <v>4</v>
      </c>
      <c r="F9" s="4">
        <v>249</v>
      </c>
      <c r="G9" s="11"/>
      <c r="H9" s="11"/>
    </row>
    <row r="10" spans="2:8" ht="15" customHeight="1" thickBot="1">
      <c r="B10" s="25">
        <v>6</v>
      </c>
      <c r="C10" s="3" t="s">
        <v>103</v>
      </c>
      <c r="D10" s="4" t="s">
        <v>4</v>
      </c>
      <c r="E10" s="4">
        <v>6</v>
      </c>
      <c r="F10" s="4">
        <v>269</v>
      </c>
      <c r="G10" s="11"/>
      <c r="H10" s="11"/>
    </row>
    <row r="11" spans="2:8" ht="15" customHeight="1" thickBot="1">
      <c r="B11" s="25">
        <v>7</v>
      </c>
      <c r="C11" s="3" t="s">
        <v>61</v>
      </c>
      <c r="D11" s="4" t="s">
        <v>8</v>
      </c>
      <c r="E11" s="4">
        <v>4</v>
      </c>
      <c r="F11" s="4">
        <v>270</v>
      </c>
      <c r="G11" s="11"/>
      <c r="H11" s="11"/>
    </row>
    <row r="12" spans="2:8" ht="15" customHeight="1" thickBot="1">
      <c r="B12" s="25">
        <v>8</v>
      </c>
      <c r="C12" s="3" t="s">
        <v>7</v>
      </c>
      <c r="D12" s="4" t="s">
        <v>58</v>
      </c>
      <c r="E12" s="4">
        <v>12</v>
      </c>
      <c r="F12" s="4">
        <v>207</v>
      </c>
      <c r="G12" s="11"/>
      <c r="H12" s="11"/>
    </row>
    <row r="13" spans="2:8" ht="15" customHeight="1" thickBot="1">
      <c r="B13" s="25">
        <v>9</v>
      </c>
      <c r="C13" s="3" t="s">
        <v>9</v>
      </c>
      <c r="D13" s="4" t="s">
        <v>58</v>
      </c>
      <c r="E13" s="4">
        <v>12</v>
      </c>
      <c r="F13" s="4">
        <v>207</v>
      </c>
      <c r="G13" s="11"/>
      <c r="H13" s="11"/>
    </row>
    <row r="14" spans="2:8" ht="15" customHeight="1" thickBot="1">
      <c r="B14" s="25">
        <v>10</v>
      </c>
      <c r="C14" s="3" t="s">
        <v>80</v>
      </c>
      <c r="D14" s="4" t="s">
        <v>81</v>
      </c>
      <c r="E14" s="4">
        <v>4</v>
      </c>
      <c r="F14" s="4">
        <v>164</v>
      </c>
      <c r="G14" s="11"/>
      <c r="H14" s="11"/>
    </row>
    <row r="15" spans="2:8" ht="15" customHeight="1" thickBot="1">
      <c r="B15" s="25">
        <v>11</v>
      </c>
      <c r="C15" s="3" t="s">
        <v>10</v>
      </c>
      <c r="D15" s="4" t="s">
        <v>58</v>
      </c>
      <c r="E15" s="4">
        <v>12</v>
      </c>
      <c r="F15" s="4">
        <v>207</v>
      </c>
      <c r="G15" s="11"/>
      <c r="H15" s="11"/>
    </row>
    <row r="16" spans="2:8" ht="15" customHeight="1" thickBot="1">
      <c r="B16" s="25">
        <v>12</v>
      </c>
      <c r="C16" s="3" t="s">
        <v>59</v>
      </c>
      <c r="D16" s="4" t="s">
        <v>6</v>
      </c>
      <c r="E16" s="4">
        <v>6</v>
      </c>
      <c r="F16" s="4">
        <v>248</v>
      </c>
      <c r="G16" s="11"/>
      <c r="H16" s="11"/>
    </row>
    <row r="17" spans="2:8" ht="15" customHeight="1" thickBot="1">
      <c r="B17" s="25">
        <v>13</v>
      </c>
      <c r="C17" s="3" t="s">
        <v>11</v>
      </c>
      <c r="D17" s="4" t="s">
        <v>12</v>
      </c>
      <c r="E17" s="4">
        <v>12</v>
      </c>
      <c r="F17" s="4">
        <v>162</v>
      </c>
      <c r="G17" s="11"/>
      <c r="H17" s="11"/>
    </row>
    <row r="18" spans="2:8" ht="15" customHeight="1" thickBot="1">
      <c r="B18" s="25">
        <v>15</v>
      </c>
      <c r="C18" s="3" t="s">
        <v>85</v>
      </c>
      <c r="D18" s="4" t="s">
        <v>42</v>
      </c>
      <c r="E18" s="4">
        <v>8</v>
      </c>
      <c r="F18" s="4">
        <v>85</v>
      </c>
      <c r="G18" s="11"/>
      <c r="H18" s="11"/>
    </row>
    <row r="19" spans="2:8" ht="15" customHeight="1" thickBot="1">
      <c r="B19" s="25">
        <v>16</v>
      </c>
      <c r="C19" s="3" t="s">
        <v>13</v>
      </c>
      <c r="D19" s="4" t="s">
        <v>4</v>
      </c>
      <c r="E19" s="4">
        <v>6</v>
      </c>
      <c r="F19" s="4">
        <v>269</v>
      </c>
      <c r="G19" s="11"/>
      <c r="H19" s="11"/>
    </row>
    <row r="20" spans="2:8" ht="15" customHeight="1" thickBot="1">
      <c r="B20" s="25">
        <v>17</v>
      </c>
      <c r="C20" s="3" t="s">
        <v>45</v>
      </c>
      <c r="D20" s="4" t="s">
        <v>6</v>
      </c>
      <c r="E20" s="4">
        <v>6</v>
      </c>
      <c r="F20" s="4">
        <v>269</v>
      </c>
      <c r="G20" s="11"/>
      <c r="H20" s="11"/>
    </row>
    <row r="21" spans="2:8" ht="15" customHeight="1" thickBot="1">
      <c r="B21" s="25">
        <v>18</v>
      </c>
      <c r="C21" s="5" t="s">
        <v>14</v>
      </c>
      <c r="D21" s="4" t="s">
        <v>4</v>
      </c>
      <c r="E21" s="4">
        <v>6</v>
      </c>
      <c r="F21" s="4">
        <v>269</v>
      </c>
      <c r="G21" s="11"/>
      <c r="H21" s="11"/>
    </row>
    <row r="22" spans="2:8" ht="15" customHeight="1" thickBot="1">
      <c r="B22" s="1">
        <v>19</v>
      </c>
      <c r="C22" s="6" t="s">
        <v>15</v>
      </c>
      <c r="D22" s="7" t="s">
        <v>4</v>
      </c>
      <c r="E22" s="7">
        <v>4</v>
      </c>
      <c r="F22" s="7">
        <v>269</v>
      </c>
      <c r="G22" s="11"/>
      <c r="H22" s="11"/>
    </row>
    <row r="23" spans="2:8" ht="15" customHeight="1" thickBot="1">
      <c r="B23" s="25">
        <v>20</v>
      </c>
      <c r="C23" s="8" t="s">
        <v>67</v>
      </c>
      <c r="D23" s="10" t="s">
        <v>127</v>
      </c>
      <c r="E23" s="10">
        <v>4</v>
      </c>
      <c r="F23" s="10" t="s">
        <v>128</v>
      </c>
      <c r="G23" s="11"/>
      <c r="H23" s="11"/>
    </row>
    <row r="24" spans="2:8" ht="15" customHeight="1" thickBot="1">
      <c r="B24" s="26">
        <v>21</v>
      </c>
      <c r="C24" s="14" t="s">
        <v>104</v>
      </c>
      <c r="D24" s="15">
        <v>0.9</v>
      </c>
      <c r="E24" s="15">
        <v>6</v>
      </c>
      <c r="F24" s="15">
        <v>246</v>
      </c>
      <c r="G24" s="11"/>
      <c r="H24" s="11"/>
    </row>
    <row r="25" spans="2:8" ht="15" customHeight="1" thickBot="1">
      <c r="B25" s="16">
        <v>22</v>
      </c>
      <c r="C25" s="14" t="s">
        <v>16</v>
      </c>
      <c r="D25" s="16" t="s">
        <v>8</v>
      </c>
      <c r="E25" s="16">
        <v>12</v>
      </c>
      <c r="F25" s="16">
        <v>156</v>
      </c>
      <c r="G25" s="11"/>
      <c r="H25" s="11"/>
    </row>
    <row r="26" spans="2:8" ht="16.5" customHeight="1" thickBot="1">
      <c r="B26" s="16">
        <v>23</v>
      </c>
      <c r="C26" s="14" t="s">
        <v>119</v>
      </c>
      <c r="D26" s="15" t="s">
        <v>116</v>
      </c>
      <c r="E26" s="15">
        <v>4</v>
      </c>
      <c r="F26" s="15">
        <v>228</v>
      </c>
      <c r="G26" s="11"/>
      <c r="H26" s="11"/>
    </row>
    <row r="27" spans="2:8" ht="15" customHeight="1" thickBot="1">
      <c r="B27" s="16">
        <v>24</v>
      </c>
      <c r="C27" s="14" t="s">
        <v>68</v>
      </c>
      <c r="D27" s="15" t="s">
        <v>102</v>
      </c>
      <c r="E27" s="15">
        <v>12</v>
      </c>
      <c r="F27" s="15">
        <v>143</v>
      </c>
      <c r="G27" s="11"/>
      <c r="H27" s="11"/>
    </row>
    <row r="28" spans="2:8" ht="15" customHeight="1" thickBot="1">
      <c r="B28" s="16">
        <v>25</v>
      </c>
      <c r="C28" s="14" t="s">
        <v>100</v>
      </c>
      <c r="D28" s="24" t="s">
        <v>101</v>
      </c>
      <c r="E28" s="15">
        <v>6</v>
      </c>
      <c r="F28" s="15">
        <v>269</v>
      </c>
      <c r="G28" s="11"/>
      <c r="H28" s="11"/>
    </row>
    <row r="29" spans="2:8" ht="15" customHeight="1" thickBot="1">
      <c r="B29" s="16">
        <v>25</v>
      </c>
      <c r="C29" s="14" t="s">
        <v>100</v>
      </c>
      <c r="D29" s="24" t="s">
        <v>12</v>
      </c>
      <c r="E29" s="15">
        <v>12</v>
      </c>
      <c r="F29" s="15">
        <v>135</v>
      </c>
      <c r="G29" s="11"/>
      <c r="H29" s="11"/>
    </row>
    <row r="30" spans="2:8" ht="15" customHeight="1" thickBot="1">
      <c r="B30" s="16">
        <v>26</v>
      </c>
      <c r="C30" s="18" t="s">
        <v>74</v>
      </c>
      <c r="D30" s="17" t="s">
        <v>129</v>
      </c>
      <c r="E30" s="24" t="s">
        <v>131</v>
      </c>
      <c r="F30" s="15" t="s">
        <v>130</v>
      </c>
      <c r="G30" s="11"/>
      <c r="H30" s="11"/>
    </row>
    <row r="31" spans="2:8" ht="15" customHeight="1" thickBot="1">
      <c r="B31" s="27">
        <v>27</v>
      </c>
      <c r="C31" s="9" t="s">
        <v>105</v>
      </c>
      <c r="D31" s="31" t="s">
        <v>8</v>
      </c>
      <c r="E31" s="32">
        <v>4</v>
      </c>
      <c r="F31" s="32">
        <v>257</v>
      </c>
      <c r="G31" s="11"/>
      <c r="H31" s="11"/>
    </row>
    <row r="32" spans="2:8" ht="15" customHeight="1" thickBot="1">
      <c r="B32" s="16">
        <v>28</v>
      </c>
      <c r="C32" s="37" t="s">
        <v>106</v>
      </c>
      <c r="D32" s="17" t="s">
        <v>60</v>
      </c>
      <c r="E32" s="15">
        <v>6</v>
      </c>
      <c r="F32" s="15">
        <v>207</v>
      </c>
    </row>
    <row r="33" spans="2:15" ht="27.75" customHeight="1" thickBot="1">
      <c r="B33" s="16">
        <v>29</v>
      </c>
      <c r="C33" s="14" t="s">
        <v>117</v>
      </c>
      <c r="D33" s="24" t="s">
        <v>118</v>
      </c>
      <c r="E33" s="15">
        <v>4</v>
      </c>
      <c r="F33" s="15">
        <v>184</v>
      </c>
    </row>
    <row r="34" spans="2:15" ht="15" customHeight="1" thickBot="1">
      <c r="B34" s="16">
        <v>30</v>
      </c>
      <c r="C34" s="18" t="s">
        <v>107</v>
      </c>
      <c r="D34" s="17" t="s">
        <v>8</v>
      </c>
      <c r="E34" s="15">
        <v>4</v>
      </c>
      <c r="F34" s="15">
        <v>296</v>
      </c>
    </row>
    <row r="35" spans="2:15" ht="15" customHeight="1" thickBot="1">
      <c r="B35" s="27">
        <v>31</v>
      </c>
      <c r="C35" s="9" t="s">
        <v>83</v>
      </c>
      <c r="D35" s="31" t="s">
        <v>6</v>
      </c>
      <c r="E35" s="32">
        <v>4</v>
      </c>
      <c r="F35" s="32">
        <v>269</v>
      </c>
    </row>
    <row r="36" spans="2:15" ht="15" customHeight="1" thickBot="1">
      <c r="B36" s="56">
        <v>32</v>
      </c>
      <c r="C36" s="57" t="s">
        <v>110</v>
      </c>
      <c r="D36" s="58" t="s">
        <v>111</v>
      </c>
      <c r="E36" s="59">
        <v>6</v>
      </c>
      <c r="F36" s="59">
        <v>269</v>
      </c>
    </row>
    <row r="37" spans="2:15" ht="15" customHeight="1" thickBot="1">
      <c r="B37" s="56">
        <v>33</v>
      </c>
      <c r="C37" s="57" t="s">
        <v>112</v>
      </c>
      <c r="D37" s="58" t="s">
        <v>113</v>
      </c>
      <c r="E37" s="59">
        <v>6</v>
      </c>
      <c r="F37" s="59">
        <v>225</v>
      </c>
    </row>
    <row r="38" spans="2:15" ht="15" customHeight="1" thickBot="1">
      <c r="B38" s="56">
        <v>34</v>
      </c>
      <c r="C38" s="57" t="s">
        <v>114</v>
      </c>
      <c r="D38" s="58" t="s">
        <v>8</v>
      </c>
      <c r="E38" s="59">
        <v>6</v>
      </c>
      <c r="F38" s="59">
        <v>269</v>
      </c>
    </row>
    <row r="39" spans="2:15" ht="15" customHeight="1" thickBot="1">
      <c r="B39" s="60">
        <v>35</v>
      </c>
      <c r="C39" s="61" t="s">
        <v>121</v>
      </c>
      <c r="D39" s="60" t="s">
        <v>118</v>
      </c>
      <c r="E39" s="62">
        <v>12</v>
      </c>
      <c r="F39" s="60">
        <v>222</v>
      </c>
      <c r="G39" s="42"/>
    </row>
    <row r="40" spans="2:15" ht="15" customHeight="1" thickBot="1">
      <c r="B40" s="56">
        <v>36</v>
      </c>
      <c r="C40" s="63" t="s">
        <v>122</v>
      </c>
      <c r="D40" s="64" t="s">
        <v>123</v>
      </c>
      <c r="E40" s="62">
        <v>8</v>
      </c>
      <c r="F40" s="60">
        <v>103</v>
      </c>
    </row>
    <row r="41" spans="2:15" ht="15" customHeight="1" thickBot="1">
      <c r="B41" s="56">
        <v>37</v>
      </c>
      <c r="C41" s="57" t="s">
        <v>115</v>
      </c>
      <c r="D41" s="58" t="s">
        <v>58</v>
      </c>
      <c r="E41" s="59">
        <v>6</v>
      </c>
      <c r="F41" s="59">
        <v>296</v>
      </c>
    </row>
    <row r="42" spans="2:15" ht="15" customHeight="1">
      <c r="B42" s="38"/>
      <c r="C42" s="39"/>
      <c r="D42" s="40"/>
      <c r="E42" s="38"/>
      <c r="F42" s="38"/>
    </row>
    <row r="43" spans="2:15" ht="15" customHeight="1">
      <c r="B43" s="38"/>
      <c r="C43" s="39"/>
      <c r="D43" s="40"/>
      <c r="E43" s="38"/>
      <c r="F43" s="38"/>
    </row>
    <row r="44" spans="2:15">
      <c r="H44" s="34" t="s">
        <v>89</v>
      </c>
      <c r="I44" s="33"/>
      <c r="J44" s="33"/>
      <c r="K44" s="33"/>
      <c r="L44" s="33"/>
      <c r="M44" s="33"/>
      <c r="N44" s="33"/>
      <c r="O44" s="33"/>
    </row>
    <row r="45" spans="2:15">
      <c r="B45" s="33"/>
      <c r="C45" s="34" t="s">
        <v>89</v>
      </c>
      <c r="D45" s="33"/>
      <c r="E45" s="33"/>
      <c r="F45" s="33"/>
    </row>
  </sheetData>
  <phoneticPr fontId="0" type="noConversion"/>
  <pageMargins left="0.70866141732283472" right="0.70866141732283472" top="0" bottom="0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S32"/>
  <sheetViews>
    <sheetView showGridLines="0" topLeftCell="H1" zoomScale="112" zoomScaleNormal="112" workbookViewId="0">
      <selection activeCell="T3" sqref="T3"/>
    </sheetView>
  </sheetViews>
  <sheetFormatPr defaultRowHeight="13.2"/>
  <cols>
    <col min="1" max="2" width="3.5546875" customWidth="1"/>
    <col min="3" max="3" width="42.6640625" customWidth="1"/>
    <col min="4" max="4" width="6.33203125" customWidth="1"/>
    <col min="5" max="5" width="6.44140625" customWidth="1"/>
    <col min="6" max="6" width="8.5546875" customWidth="1"/>
    <col min="8" max="8" width="9.88671875" customWidth="1"/>
    <col min="10" max="10" width="2.5546875" customWidth="1"/>
  </cols>
  <sheetData>
    <row r="1" spans="2:16" ht="32.4" customHeight="1"/>
    <row r="2" spans="2:16" ht="35.4" customHeight="1"/>
    <row r="3" spans="2:16" ht="66" customHeight="1" thickBot="1">
      <c r="P3" s="65"/>
    </row>
    <row r="4" spans="2:16" ht="27" customHeight="1" thickBot="1">
      <c r="B4" s="1" t="s">
        <v>0</v>
      </c>
      <c r="C4" s="2" t="s">
        <v>77</v>
      </c>
      <c r="D4" s="30" t="s">
        <v>1</v>
      </c>
      <c r="E4" s="30" t="s">
        <v>2</v>
      </c>
      <c r="F4" s="30" t="s">
        <v>3</v>
      </c>
      <c r="G4" s="30" t="s">
        <v>44</v>
      </c>
      <c r="H4" s="30" t="s">
        <v>76</v>
      </c>
      <c r="I4" s="30" t="s">
        <v>70</v>
      </c>
      <c r="P4" s="66"/>
    </row>
    <row r="5" spans="2:16" ht="30.6" customHeight="1" thickBot="1">
      <c r="B5" s="1">
        <v>1</v>
      </c>
      <c r="C5" s="9" t="s">
        <v>18</v>
      </c>
      <c r="D5" s="12" t="s">
        <v>19</v>
      </c>
      <c r="E5" s="12" t="s">
        <v>48</v>
      </c>
      <c r="F5" s="21" t="s">
        <v>53</v>
      </c>
      <c r="G5" s="12">
        <v>18.3</v>
      </c>
      <c r="H5" s="21">
        <f t="shared" ref="H5:H23" si="0">G5*F5</f>
        <v>219.60000000000002</v>
      </c>
      <c r="I5" s="12">
        <v>10</v>
      </c>
      <c r="P5" s="67"/>
    </row>
    <row r="6" spans="2:16" ht="20.100000000000001" customHeight="1" thickBot="1">
      <c r="B6" s="25">
        <v>2</v>
      </c>
      <c r="C6" s="3" t="s">
        <v>20</v>
      </c>
      <c r="D6" s="13" t="s">
        <v>21</v>
      </c>
      <c r="E6" s="13" t="s">
        <v>49</v>
      </c>
      <c r="F6" s="22" t="s">
        <v>53</v>
      </c>
      <c r="G6" s="12">
        <v>18.3</v>
      </c>
      <c r="H6" s="21">
        <f t="shared" si="0"/>
        <v>219.60000000000002</v>
      </c>
      <c r="I6" s="12">
        <v>10</v>
      </c>
      <c r="P6" s="68"/>
    </row>
    <row r="7" spans="2:16" ht="17.399999999999999" customHeight="1" thickBot="1">
      <c r="B7" s="25">
        <v>3</v>
      </c>
      <c r="C7" s="3" t="s">
        <v>22</v>
      </c>
      <c r="D7" s="13" t="s">
        <v>23</v>
      </c>
      <c r="E7" s="13" t="s">
        <v>50</v>
      </c>
      <c r="F7" s="22" t="s">
        <v>53</v>
      </c>
      <c r="G7" s="12">
        <v>18.3</v>
      </c>
      <c r="H7" s="21">
        <f t="shared" si="0"/>
        <v>219.60000000000002</v>
      </c>
      <c r="I7" s="12">
        <v>10</v>
      </c>
    </row>
    <row r="8" spans="2:16" ht="16.2" customHeight="1" thickBot="1">
      <c r="B8" s="25">
        <v>4</v>
      </c>
      <c r="C8" s="3" t="s">
        <v>62</v>
      </c>
      <c r="D8" s="13" t="s">
        <v>23</v>
      </c>
      <c r="E8" s="13" t="s">
        <v>50</v>
      </c>
      <c r="F8" s="22" t="s">
        <v>53</v>
      </c>
      <c r="G8" s="12">
        <v>18.3</v>
      </c>
      <c r="H8" s="21">
        <f t="shared" si="0"/>
        <v>219.60000000000002</v>
      </c>
      <c r="I8" s="12">
        <v>10</v>
      </c>
    </row>
    <row r="9" spans="2:16" ht="16.5" customHeight="1" thickBot="1">
      <c r="B9" s="25">
        <v>5</v>
      </c>
      <c r="C9" s="3" t="s">
        <v>71</v>
      </c>
      <c r="D9" s="13" t="s">
        <v>43</v>
      </c>
      <c r="E9" s="13" t="s">
        <v>63</v>
      </c>
      <c r="F9" s="22" t="s">
        <v>53</v>
      </c>
      <c r="G9" s="12">
        <v>18.3</v>
      </c>
      <c r="H9" s="21">
        <f t="shared" si="0"/>
        <v>219.60000000000002</v>
      </c>
      <c r="I9" s="12">
        <v>10</v>
      </c>
    </row>
    <row r="10" spans="2:16" ht="17.399999999999999" customHeight="1" thickBot="1">
      <c r="B10" s="25">
        <v>6</v>
      </c>
      <c r="C10" s="3" t="s">
        <v>24</v>
      </c>
      <c r="D10" s="13" t="s">
        <v>21</v>
      </c>
      <c r="E10" s="13" t="s">
        <v>49</v>
      </c>
      <c r="F10" s="13">
        <v>12</v>
      </c>
      <c r="G10" s="12">
        <v>18.3</v>
      </c>
      <c r="H10" s="21">
        <f t="shared" si="0"/>
        <v>219.60000000000002</v>
      </c>
      <c r="I10" s="12">
        <v>8</v>
      </c>
    </row>
    <row r="11" spans="2:16" ht="18" customHeight="1" thickBot="1">
      <c r="B11" s="25">
        <v>7</v>
      </c>
      <c r="C11" s="19" t="s">
        <v>38</v>
      </c>
      <c r="D11" s="20" t="s">
        <v>39</v>
      </c>
      <c r="E11" s="20" t="s">
        <v>52</v>
      </c>
      <c r="F11" s="23" t="s">
        <v>55</v>
      </c>
      <c r="G11" s="20">
        <v>23.7</v>
      </c>
      <c r="H11" s="21">
        <f t="shared" si="0"/>
        <v>355.5</v>
      </c>
      <c r="I11" s="20">
        <v>10</v>
      </c>
    </row>
    <row r="12" spans="2:16" ht="18.600000000000001" customHeight="1" thickBot="1">
      <c r="B12" s="28">
        <v>8</v>
      </c>
      <c r="C12" s="19" t="s">
        <v>25</v>
      </c>
      <c r="D12" s="20" t="s">
        <v>26</v>
      </c>
      <c r="E12" s="20" t="s">
        <v>51</v>
      </c>
      <c r="F12" s="23" t="s">
        <v>53</v>
      </c>
      <c r="G12" s="12">
        <v>18.3</v>
      </c>
      <c r="H12" s="21">
        <f t="shared" si="0"/>
        <v>219.60000000000002</v>
      </c>
      <c r="I12" s="12">
        <v>10</v>
      </c>
    </row>
    <row r="13" spans="2:16" ht="25.2" customHeight="1" thickBot="1">
      <c r="B13" s="28">
        <v>9</v>
      </c>
      <c r="C13" s="19" t="s">
        <v>27</v>
      </c>
      <c r="D13" s="20" t="s">
        <v>26</v>
      </c>
      <c r="E13" s="20" t="s">
        <v>52</v>
      </c>
      <c r="F13" s="23" t="s">
        <v>54</v>
      </c>
      <c r="G13" s="20">
        <v>19.600000000000001</v>
      </c>
      <c r="H13" s="21">
        <f t="shared" si="0"/>
        <v>392</v>
      </c>
      <c r="I13" s="12">
        <v>10</v>
      </c>
    </row>
    <row r="14" spans="2:16" ht="26.4" customHeight="1" thickBot="1">
      <c r="B14" s="28">
        <v>10</v>
      </c>
      <c r="C14" s="19" t="s">
        <v>86</v>
      </c>
      <c r="D14" s="20" t="s">
        <v>26</v>
      </c>
      <c r="E14" s="20" t="s">
        <v>28</v>
      </c>
      <c r="F14" s="20">
        <v>16</v>
      </c>
      <c r="G14" s="20">
        <v>21.2</v>
      </c>
      <c r="H14" s="21">
        <f t="shared" si="0"/>
        <v>339.2</v>
      </c>
      <c r="I14" s="20">
        <v>4</v>
      </c>
    </row>
    <row r="15" spans="2:16" ht="19.2" customHeight="1" thickBot="1">
      <c r="B15" s="28">
        <v>11</v>
      </c>
      <c r="C15" s="3" t="s">
        <v>78</v>
      </c>
      <c r="D15" s="13" t="s">
        <v>39</v>
      </c>
      <c r="E15" s="13" t="s">
        <v>65</v>
      </c>
      <c r="F15" s="22" t="s">
        <v>79</v>
      </c>
      <c r="G15" s="13">
        <v>30.6</v>
      </c>
      <c r="H15" s="21">
        <f t="shared" si="0"/>
        <v>61.2</v>
      </c>
      <c r="I15" s="13">
        <v>8</v>
      </c>
    </row>
    <row r="16" spans="2:16" ht="28.95" customHeight="1" thickBot="1">
      <c r="B16" s="28">
        <v>12</v>
      </c>
      <c r="C16" s="19" t="s">
        <v>32</v>
      </c>
      <c r="D16" s="20" t="s">
        <v>33</v>
      </c>
      <c r="E16" s="20" t="s">
        <v>34</v>
      </c>
      <c r="F16" s="20">
        <v>15</v>
      </c>
      <c r="G16" s="12">
        <v>18.3</v>
      </c>
      <c r="H16" s="21">
        <f t="shared" si="0"/>
        <v>274.5</v>
      </c>
      <c r="I16" s="12">
        <v>8</v>
      </c>
    </row>
    <row r="17" spans="2:19" ht="28.95" customHeight="1" thickBot="1">
      <c r="B17" s="28">
        <v>13</v>
      </c>
      <c r="C17" s="19" t="s">
        <v>87</v>
      </c>
      <c r="D17" s="20" t="s">
        <v>23</v>
      </c>
      <c r="E17" s="20" t="s">
        <v>46</v>
      </c>
      <c r="F17" s="20">
        <v>15</v>
      </c>
      <c r="G17" s="12">
        <v>18.3</v>
      </c>
      <c r="H17" s="21">
        <f t="shared" si="0"/>
        <v>274.5</v>
      </c>
      <c r="I17" s="20">
        <v>10</v>
      </c>
    </row>
    <row r="18" spans="2:19" ht="30" customHeight="1" thickBot="1">
      <c r="B18" s="28">
        <v>14</v>
      </c>
      <c r="C18" s="19" t="s">
        <v>64</v>
      </c>
      <c r="D18" s="20" t="s">
        <v>23</v>
      </c>
      <c r="E18" s="20" t="s">
        <v>46</v>
      </c>
      <c r="F18" s="23" t="s">
        <v>55</v>
      </c>
      <c r="G18" s="12">
        <v>19</v>
      </c>
      <c r="H18" s="21">
        <f t="shared" si="0"/>
        <v>285</v>
      </c>
      <c r="I18" s="20">
        <v>10</v>
      </c>
    </row>
    <row r="19" spans="2:19" ht="21.6" customHeight="1" thickBot="1">
      <c r="B19" s="28">
        <v>15</v>
      </c>
      <c r="C19" s="19" t="s">
        <v>35</v>
      </c>
      <c r="D19" s="20" t="s">
        <v>36</v>
      </c>
      <c r="E19" s="20" t="s">
        <v>37</v>
      </c>
      <c r="F19" s="20">
        <v>16</v>
      </c>
      <c r="G19" s="12">
        <v>18.3</v>
      </c>
      <c r="H19" s="21">
        <f t="shared" si="0"/>
        <v>292.8</v>
      </c>
      <c r="I19" s="20">
        <v>4</v>
      </c>
    </row>
    <row r="20" spans="2:19" ht="20.100000000000001" customHeight="1" thickBot="1">
      <c r="B20" s="28">
        <v>16</v>
      </c>
      <c r="C20" s="19" t="s">
        <v>66</v>
      </c>
      <c r="D20" s="20" t="s">
        <v>56</v>
      </c>
      <c r="E20" s="20">
        <v>765</v>
      </c>
      <c r="F20" s="23" t="s">
        <v>69</v>
      </c>
      <c r="G20" s="20">
        <v>20.8</v>
      </c>
      <c r="H20" s="21">
        <f t="shared" si="0"/>
        <v>187.20000000000002</v>
      </c>
      <c r="I20" s="20">
        <v>8</v>
      </c>
    </row>
    <row r="21" spans="2:19" ht="20.100000000000001" customHeight="1" thickBot="1">
      <c r="B21" s="43">
        <v>17</v>
      </c>
      <c r="C21" s="44" t="s">
        <v>90</v>
      </c>
      <c r="D21" s="45" t="s">
        <v>91</v>
      </c>
      <c r="E21" s="45" t="s">
        <v>92</v>
      </c>
      <c r="F21" s="46" t="s">
        <v>84</v>
      </c>
      <c r="G21" s="45">
        <v>437</v>
      </c>
      <c r="H21" s="47">
        <f t="shared" si="0"/>
        <v>437</v>
      </c>
      <c r="I21" s="45">
        <v>1</v>
      </c>
    </row>
    <row r="22" spans="2:19" ht="20.100000000000001" customHeight="1" thickBot="1">
      <c r="B22" s="43">
        <v>18</v>
      </c>
      <c r="C22" s="44" t="s">
        <v>93</v>
      </c>
      <c r="D22" s="45" t="s">
        <v>94</v>
      </c>
      <c r="E22" s="45" t="s">
        <v>94</v>
      </c>
      <c r="F22" s="46" t="s">
        <v>84</v>
      </c>
      <c r="G22" s="45">
        <v>493</v>
      </c>
      <c r="H22" s="47">
        <f t="shared" si="0"/>
        <v>493</v>
      </c>
      <c r="I22" s="45">
        <v>1</v>
      </c>
    </row>
    <row r="23" spans="2:19" ht="19.2" customHeight="1" thickBot="1">
      <c r="B23" s="43">
        <v>19</v>
      </c>
      <c r="C23" s="44" t="s">
        <v>95</v>
      </c>
      <c r="D23" s="45" t="s">
        <v>96</v>
      </c>
      <c r="E23" s="45" t="s">
        <v>96</v>
      </c>
      <c r="F23" s="46" t="s">
        <v>84</v>
      </c>
      <c r="G23" s="45">
        <v>194</v>
      </c>
      <c r="H23" s="47">
        <f t="shared" si="0"/>
        <v>194</v>
      </c>
      <c r="I23" s="45">
        <v>1</v>
      </c>
    </row>
    <row r="24" spans="2:19" ht="19.2" customHeight="1" thickBot="1">
      <c r="B24" s="43">
        <v>20</v>
      </c>
      <c r="C24" s="44" t="s">
        <v>97</v>
      </c>
      <c r="D24" s="45" t="s">
        <v>98</v>
      </c>
      <c r="E24" s="45" t="s">
        <v>98</v>
      </c>
      <c r="F24" s="46" t="s">
        <v>84</v>
      </c>
      <c r="G24" s="45">
        <v>187</v>
      </c>
      <c r="H24" s="47">
        <f>G24*F24</f>
        <v>187</v>
      </c>
      <c r="I24" s="45">
        <v>1</v>
      </c>
    </row>
    <row r="25" spans="2:19" ht="20.100000000000001" customHeight="1" thickBot="1">
      <c r="B25" s="48">
        <v>21</v>
      </c>
      <c r="C25" s="49" t="s">
        <v>72</v>
      </c>
      <c r="D25" s="50" t="s">
        <v>17</v>
      </c>
      <c r="E25" s="50" t="s">
        <v>17</v>
      </c>
      <c r="F25" s="51" t="s">
        <v>84</v>
      </c>
      <c r="G25" s="50">
        <v>129</v>
      </c>
      <c r="H25" s="52" t="s">
        <v>124</v>
      </c>
      <c r="I25" s="50">
        <v>18</v>
      </c>
    </row>
    <row r="26" spans="2:19" ht="16.2" customHeight="1" thickBot="1">
      <c r="B26" s="48">
        <v>22</v>
      </c>
      <c r="C26" s="49" t="s">
        <v>29</v>
      </c>
      <c r="D26" s="50" t="s">
        <v>30</v>
      </c>
      <c r="E26" s="50" t="s">
        <v>31</v>
      </c>
      <c r="F26" s="50">
        <v>10</v>
      </c>
      <c r="G26" s="50">
        <v>18.3</v>
      </c>
      <c r="H26" s="52">
        <f>G26*F26</f>
        <v>183</v>
      </c>
      <c r="I26" s="53">
        <v>10</v>
      </c>
    </row>
    <row r="27" spans="2:19" ht="15.6" customHeight="1" thickBot="1">
      <c r="B27" s="48">
        <v>23</v>
      </c>
      <c r="C27" s="49" t="s">
        <v>88</v>
      </c>
      <c r="D27" s="50" t="s">
        <v>41</v>
      </c>
      <c r="E27" s="50" t="s">
        <v>40</v>
      </c>
      <c r="F27" s="51" t="s">
        <v>84</v>
      </c>
      <c r="G27" s="50">
        <v>52</v>
      </c>
      <c r="H27" s="52">
        <f>G27*F27</f>
        <v>52</v>
      </c>
      <c r="I27" s="50">
        <v>18</v>
      </c>
    </row>
    <row r="28" spans="2:19" ht="18.600000000000001" customHeight="1" thickBot="1">
      <c r="B28" s="54">
        <v>24</v>
      </c>
      <c r="C28" s="55" t="s">
        <v>57</v>
      </c>
      <c r="D28" s="53" t="s">
        <v>47</v>
      </c>
      <c r="E28" s="53" t="s">
        <v>65</v>
      </c>
      <c r="F28" s="51" t="s">
        <v>84</v>
      </c>
      <c r="G28" s="53">
        <v>67</v>
      </c>
      <c r="H28" s="52">
        <f>G28*F28</f>
        <v>67</v>
      </c>
      <c r="I28" s="53">
        <v>25</v>
      </c>
    </row>
    <row r="29" spans="2:19">
      <c r="C29" s="34" t="s">
        <v>89</v>
      </c>
      <c r="D29" s="33"/>
      <c r="E29" s="33"/>
      <c r="F29" s="33"/>
      <c r="G29" s="33"/>
      <c r="H29" s="33"/>
    </row>
    <row r="30" spans="2:19">
      <c r="C30" s="35" t="s">
        <v>132</v>
      </c>
      <c r="D30" s="35"/>
      <c r="E30" s="35"/>
      <c r="F30" s="35"/>
      <c r="G30" s="35"/>
      <c r="H30" s="35"/>
    </row>
    <row r="31" spans="2:19">
      <c r="C31" s="36"/>
      <c r="D31" s="36"/>
      <c r="E31" s="36"/>
      <c r="F31" s="36"/>
      <c r="G31" s="36"/>
      <c r="H31" s="36"/>
    </row>
    <row r="32" spans="2:19">
      <c r="C32" s="36"/>
      <c r="D32" s="36"/>
      <c r="E32" s="36"/>
      <c r="F32" s="36"/>
      <c r="G32" s="36"/>
      <c r="H32" s="36"/>
      <c r="K32" s="34" t="s">
        <v>89</v>
      </c>
      <c r="L32" s="33"/>
      <c r="M32" s="33"/>
      <c r="N32" s="33"/>
      <c r="O32" s="33"/>
      <c r="P32" s="33"/>
      <c r="Q32" s="33"/>
      <c r="R32" s="33"/>
      <c r="S32" s="33"/>
    </row>
  </sheetData>
  <phoneticPr fontId="0" type="noConversion"/>
  <pageMargins left="0.23622047244094491" right="0.23622047244094491" top="0.27559055118110237" bottom="0.35433070866141736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торты</vt:lpstr>
      <vt:lpstr>пирожные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Дима</dc:creator>
  <cp:lastModifiedBy>Андрей</cp:lastModifiedBy>
  <cp:lastPrinted>2016-08-29T08:35:29Z</cp:lastPrinted>
  <dcterms:created xsi:type="dcterms:W3CDTF">2006-07-19T06:56:10Z</dcterms:created>
  <dcterms:modified xsi:type="dcterms:W3CDTF">2017-08-09T09:31:45Z</dcterms:modified>
</cp:coreProperties>
</file>